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filterPrivacy="1"/>
  <xr:revisionPtr revIDLastSave="0" documentId="13_ncr:1_{94E5E53B-0516-481D-99B5-91B5ED00DDAB}" xr6:coauthVersionLast="36" xr6:coauthVersionMax="36" xr10:uidLastSave="{00000000-0000-0000-0000-000000000000}"/>
  <bookViews>
    <workbookView xWindow="0" yWindow="0" windowWidth="22260" windowHeight="12645" tabRatio="814" xr2:uid="{00000000-000D-0000-FFFF-FFFF00000000}"/>
  </bookViews>
  <sheets>
    <sheet name="Sažetak" sheetId="1" r:id="rId1"/>
    <sheet name="Račun prihoda i rashoda-ekonoms" sheetId="2" r:id="rId2"/>
    <sheet name="Prihodi i rashodi po izvorima" sheetId="3" r:id="rId3"/>
    <sheet name="Rashodi prema funkcijskoj klas" sheetId="4" r:id="rId4"/>
    <sheet name="Račun financiranja-ekonomska kl" sheetId="6" r:id="rId5"/>
    <sheet name="Račun financiranja-izvori finan" sheetId="7" r:id="rId6"/>
    <sheet name="Preneseni višak-manjak" sheetId="8" r:id="rId7"/>
    <sheet name="POSEBNI DIO" sheetId="5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3" i="1" s="1"/>
</calcChain>
</file>

<file path=xl/sharedStrings.xml><?xml version="1.0" encoding="utf-8"?>
<sst xmlns="http://schemas.openxmlformats.org/spreadsheetml/2006/main" count="471" uniqueCount="159">
  <si>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</si>
  <si>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</si>
  <si>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</si>
  <si>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</si>
  <si>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</si>
  <si>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</si>
  <si>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</si>
  <si>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</si>
  <si>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</si>
  <si>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</si>
  <si>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</si>
  <si>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</si>
  <si>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</si>
  <si>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</si>
  <si>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</si>
  <si>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</si>
  <si>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</si>
  <si>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</si>
  <si>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</si>
  <si>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</si>
  <si>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</si>
  <si>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Razred</t>
  </si>
  <si>
    <t>Skupina</t>
  </si>
  <si>
    <t>Naziv prihoda</t>
  </si>
  <si>
    <t>UKUPNO PRIHODI</t>
  </si>
  <si>
    <t>6</t>
  </si>
  <si>
    <t>Prihodi poslovanja</t>
  </si>
  <si>
    <t>63</t>
  </si>
  <si>
    <t>Pomoći iz inozemstva i od subjekata unutar općeg proračuna</t>
  </si>
  <si>
    <t>65</t>
  </si>
  <si>
    <t>Prihodi od upravnih i administrativnih pristojbi, pristojbi po posebnim propisima i naknada</t>
  </si>
  <si>
    <t>66</t>
  </si>
  <si>
    <t>67</t>
  </si>
  <si>
    <t>Prihodi iz nadležnog proračuna i od HZZO-a temeljem ugovornih obveza</t>
  </si>
  <si>
    <t>68</t>
  </si>
  <si>
    <t>Kazne, upravne mjere i ostali prihodi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</si>
  <si>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</si>
  <si>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</si>
  <si>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</si>
  <si>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</si>
  <si>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</si>
  <si>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</si>
  <si>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</si>
  <si>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</si>
  <si>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</si>
  <si>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</si>
  <si>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</si>
  <si>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Naknade građanima i kućanstvima na temelju osiguranja i druge naknade</t>
  </si>
  <si>
    <t>38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</si>
  <si>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</si>
  <si>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</si>
  <si>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</si>
  <si>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</si>
  <si>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</si>
  <si>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</si>
  <si>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Brojčana oznaka i naziv</t>
  </si>
  <si>
    <t>1 OPĆI PRIHODI I PRIMICI</t>
  </si>
  <si>
    <t>3 VLASTITI PRIHODI</t>
  </si>
  <si>
    <t>32 VLASTITI PRIHODI - PK</t>
  </si>
  <si>
    <t>4 PRIHODI ZA POSEBNE NAMJENE</t>
  </si>
  <si>
    <t>5 POMOĆI</t>
  </si>
  <si>
    <t>53 POMOĆI - PK</t>
  </si>
  <si>
    <t>55 POMOĆI PSŽ - PK</t>
  </si>
  <si>
    <t>56 POMOĆI EU PSŽ - PK</t>
  </si>
  <si>
    <t>6 DONACIJE</t>
  </si>
  <si>
    <t>62 DONACIJE PK</t>
  </si>
  <si>
    <t>09 Obrazovanje</t>
  </si>
  <si>
    <t>091 Predškolsko i osnovno obrazovanje</t>
  </si>
  <si>
    <t>Šifra</t>
  </si>
  <si>
    <t>Naziv</t>
  </si>
  <si>
    <t>PROGRAM    1019</t>
  </si>
  <si>
    <t>ZAKONSKI STANDARD U OSNOVNOM ŠKOLSTVU</t>
  </si>
  <si>
    <t>Aktivnost A101902</t>
  </si>
  <si>
    <t>ODGOJNOOBRAZOVNI I ADMINISTRATIVNI RASHODI - PRORAČUNSKI KORISNICI</t>
  </si>
  <si>
    <t>PRIHODI ZA DECENTRALIZIRANE FUNKCIJE</t>
  </si>
  <si>
    <t>Aktivnost A101904</t>
  </si>
  <si>
    <t>INVESTICIJSKO ODRŽAVANJE - OŠ</t>
  </si>
  <si>
    <t>Kapitalni projekt K101903</t>
  </si>
  <si>
    <t>OPREMANJE I IZGRADNJA - OŠ</t>
  </si>
  <si>
    <t>PROGRAM    1020</t>
  </si>
  <si>
    <t>JAVNE POTREBE U OSNOVNOM ŠKOLSTVU IZNAD STANDARDA - PRORAČUNSKI KORISNICI</t>
  </si>
  <si>
    <t>Aktivnost A102001</t>
  </si>
  <si>
    <t>AKTIVNOSTI U OSNOVNOM ŠKOLSTVU IZNAD STANDARDA - PRORAČUNSKI KORISNICI</t>
  </si>
  <si>
    <t>OPĆI PRIHODI I PRIMICI - PSŽ</t>
  </si>
  <si>
    <t>VLASTITI PRIHODI - PK</t>
  </si>
  <si>
    <t>POMOĆI - PK</t>
  </si>
  <si>
    <t>POMOĆI PSŽ - PK</t>
  </si>
  <si>
    <t>DONACIJE PK</t>
  </si>
  <si>
    <t>Tekući projekt T102002</t>
  </si>
  <si>
    <t>ŠKOLSKA SHEMA</t>
  </si>
  <si>
    <t>Tekući projekt T102007</t>
  </si>
  <si>
    <t>EU I OSTALI PROJEKTI</t>
  </si>
  <si>
    <t>POMOĆI EU PSŽ - PK</t>
  </si>
  <si>
    <t>Tekući projekt T102013</t>
  </si>
  <si>
    <t>OBRAZUJMO SE ZAJEDNO VII</t>
  </si>
  <si>
    <t>OBRAZUJMO SE ZAJEDNO VIII</t>
  </si>
  <si>
    <t>Aktivnost A102015</t>
  </si>
  <si>
    <t>PREHRANA UČENIKA</t>
  </si>
  <si>
    <t>Tekući projekt T102016</t>
  </si>
  <si>
    <t>OSNOVNA ŠKOLA KAO CJELODNEVNA ŠKOLA</t>
  </si>
  <si>
    <t>097 Istraživanje i razvoj obrazovanja</t>
  </si>
  <si>
    <t xml:space="preserve"> </t>
  </si>
  <si>
    <t>PROGRAM    1039</t>
  </si>
  <si>
    <t>ZAJEDNIČKI PROGRAM UPRAVNOG ODJELA I PRORAČUNSKIH KORISNIKA</t>
  </si>
  <si>
    <t>Tekući projekt T103901</t>
  </si>
  <si>
    <t>PROGRAM    1037</t>
  </si>
  <si>
    <t>REDOVNA DJELATNOST OSNOVNIH ŠKOLA</t>
  </si>
  <si>
    <t>Aktivnost A103701</t>
  </si>
  <si>
    <t>REDOVNA DJELATNOST OŠ</t>
  </si>
  <si>
    <t>I. OPĆI DIO</t>
  </si>
  <si>
    <t>Izvršenje 2024.</t>
  </si>
  <si>
    <t>Tekući plan 2025.</t>
  </si>
  <si>
    <t>Plan 2026.</t>
  </si>
  <si>
    <t>Projekcija 2027.</t>
  </si>
  <si>
    <t>Projekcija 2028.</t>
  </si>
  <si>
    <t>FINANCIJSKI PLAN OSNOVNE ŠKOLE "MLADOST", JAKŠIĆ ZA 2026. I PROJEKCIJE ZA 2027. I 2028. GODINU</t>
  </si>
  <si>
    <t>A. RAČUN PRIHODA I RASHODA</t>
  </si>
  <si>
    <t>A1. PRIHODI I RASHODI PREMA EKONOMSKOJ KLASIFIKACIJI</t>
  </si>
  <si>
    <t>Prihodi od prodaje proizvoda i robe te pruženih usluga i prihodi od donacija</t>
  </si>
  <si>
    <t>Ostali rashodi</t>
  </si>
  <si>
    <t>A2. PRIHODI I RASHODI PREMA IZVORIMA FINANCIRANJA</t>
  </si>
  <si>
    <t>11 Opći prihodi i primici</t>
  </si>
  <si>
    <t>111 OPĆI PRIHODI I PRIMICI - PSŽ</t>
  </si>
  <si>
    <t>31 Vlastiti prihodi</t>
  </si>
  <si>
    <t>431 DECENTRALIZACIJA - OŠ</t>
  </si>
  <si>
    <t>50 Pomoći iz državnog proračuna</t>
  </si>
  <si>
    <t>56 Fondovi EU</t>
  </si>
  <si>
    <t>561 Europski socijalni fond plus</t>
  </si>
  <si>
    <t>61 Donacije</t>
  </si>
  <si>
    <t>7 PRIHODI OD NEFINANCIJSKE IMOVINE I NADOKNADE ŠTETA S OSNOVA OSIGURANJA</t>
  </si>
  <si>
    <t>72 PRIHODI OD NEFINANCIJSKE IMOVINE I NADOKNADE ŠTETA S OSNOVA OSIGURANJA - PK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</si>
  <si>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</si>
  <si>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</si>
  <si>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</si>
  <si>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</si>
  <si>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C. PRENESENI VIŠAK ILI PRENESENI MANJAK</t>
  </si>
  <si>
    <t>Konto</t>
  </si>
  <si>
    <t>Izvor</t>
  </si>
  <si>
    <t>Ukupno</t>
  </si>
  <si>
    <t>II. POSEBNI DIO</t>
  </si>
  <si>
    <t>PROGRAMSKA KLASIFIKACIJA</t>
  </si>
  <si>
    <t>Izvor financiranja 11</t>
  </si>
  <si>
    <t>Opći prihodi i primici</t>
  </si>
  <si>
    <t>Izvor financiranja 50</t>
  </si>
  <si>
    <t>Pomoći iz državnog proračuna</t>
  </si>
  <si>
    <t>Izvor financiranja 56</t>
  </si>
  <si>
    <t>Izvor financiranja 561</t>
  </si>
  <si>
    <t>Europski socijalni fond plus</t>
  </si>
  <si>
    <t>Izvor financiranja 43</t>
  </si>
  <si>
    <t>Izvor financiranja 72</t>
  </si>
  <si>
    <t>PRIHODI OD NEFINANCIJSKE IMOVINE I NADOKNADE ŠTETA S OSNOVA OSIGURANJA - PK</t>
  </si>
  <si>
    <t>Izvor financiranja 31</t>
  </si>
  <si>
    <t>Vlastiti prihodi</t>
  </si>
  <si>
    <t>Izvor financiranja 32</t>
  </si>
  <si>
    <t>Izvor financiranja 53</t>
  </si>
  <si>
    <t>Izvor financiranja 55</t>
  </si>
  <si>
    <t>Izvor financiranja 61</t>
  </si>
  <si>
    <t>Donacije</t>
  </si>
  <si>
    <t>Izvor financiranja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</si>
</sst>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NumberFormat="1" applyFont="1" applyBorder="1" applyAlignment="1" applyProtection="1">
      <alignment horizontal="left" vertical="center" wrapText="1" shrinkToFit="1" readingOrder="1"/>
    </xf>
    <xf numFmtId="49" fontId="2" fillId="0" borderId="2" xfId="0" applyNumberFormat="1" applyFont="1" applyBorder="1" applyAlignment="1" applyProtection="1">
      <alignment horizontal="center" vertical="center" wrapText="1" shrinkToFit="1" readingOrder="1"/>
    </xf>
    <xf numFmtId="0" fontId="2" fillId="2" borderId="3" xfId="0" applyNumberFormat="1" applyFont="1" applyFill="1" applyBorder="1" applyAlignment="1" applyProtection="1">
      <alignment horizontal="left" vertical="center" wrapText="1" shrinkToFit="1" readingOrder="1"/>
    </xf>
    <xf numFmtId="4" fontId="2" fillId="2" borderId="3" xfId="0" applyNumberFormat="1" applyFont="1" applyFill="1" applyBorder="1" applyAlignment="1" applyProtection="1">
      <alignment horizontal="right" wrapText="1" shrinkToFit="1" readingOrder="1"/>
    </xf>
    <xf numFmtId="0" fontId="3" fillId="0" borderId="3" xfId="0" applyNumberFormat="1" applyFont="1" applyBorder="1" applyAlignment="1" applyProtection="1">
      <alignment horizontal="left" vertical="center" wrapText="1" shrinkToFit="1" readingOrder="1"/>
    </xf>
    <xf numFmtId="4" fontId="3" fillId="0" borderId="3" xfId="0" applyNumberFormat="1" applyFont="1" applyBorder="1" applyAlignment="1" applyProtection="1">
      <alignment horizontal="right" wrapText="1" shrinkToFit="1" readingOrder="1"/>
    </xf>
    <xf numFmtId="0" fontId="3" fillId="0" borderId="1" xfId="0" applyNumberFormat="1" applyFont="1" applyBorder="1" applyAlignment="1" applyProtection="1">
      <alignment horizontal="left" vertical="center" wrapText="1" shrinkToFit="1" readingOrder="1"/>
    </xf>
    <xf numFmtId="0" fontId="2" fillId="0" borderId="3" xfId="0" applyNumberFormat="1" applyFont="1" applyBorder="1" applyAlignment="1" applyProtection="1">
      <alignment horizontal="left" vertical="center" wrapText="1" shrinkToFit="1" readingOrder="1"/>
    </xf>
    <xf numFmtId="0" fontId="2" fillId="3" borderId="3" xfId="0" applyNumberFormat="1" applyFont="1" applyFill="1" applyBorder="1" applyAlignment="1" applyProtection="1">
      <alignment horizontal="left" vertical="center" wrapText="1" shrinkToFit="1" readingOrder="1"/>
    </xf>
    <xf numFmtId="4" fontId="2" fillId="3" borderId="3" xfId="0" applyNumberFormat="1" applyFont="1" applyFill="1" applyBorder="1" applyAlignment="1" applyProtection="1">
      <alignment horizontal="right" wrapText="1" shrinkToFit="1" readingOrder="1"/>
    </xf>
    <xf numFmtId="0" fontId="4" fillId="0" borderId="1" xfId="0" applyNumberFormat="1" applyFont="1" applyBorder="1" applyAlignment="1" applyProtection="1">
      <alignment horizontal="left" vertical="center" wrapText="1" shrinkToFit="1" readingOrder="1"/>
    </xf>
    <xf numFmtId="0" fontId="6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6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6" fillId="2" borderId="4" xfId="0" applyNumberFormat="1" applyFont="1" applyFill="1" applyBorder="1" applyAlignment="1" applyProtection="1">
      <alignment horizontal="center" vertical="center" wrapText="1" shrinkToFit="1" readingOrder="1"/>
    </xf>
    <xf numFmtId="0" fontId="6" fillId="0" borderId="3" xfId="0" applyNumberFormat="1" applyFont="1" applyBorder="1" applyAlignment="1" applyProtection="1">
      <alignment horizontal="left" vertical="center" wrapText="1" shrinkToFit="1" readingOrder="1"/>
    </xf>
    <xf numFmtId="0" fontId="6" fillId="0" borderId="1" xfId="0" applyNumberFormat="1" applyFont="1" applyBorder="1" applyAlignment="1" applyProtection="1">
      <alignment horizontal="left" vertical="center" wrapText="1" shrinkToFit="1" readingOrder="1"/>
    </xf>
    <xf numFmtId="49" fontId="6" fillId="0" borderId="1" xfId="0" applyNumberFormat="1" applyFont="1" applyBorder="1" applyAlignment="1" applyProtection="1">
      <alignment horizontal="left" vertical="center" wrapText="1" shrinkToFit="1" readingOrder="1"/>
    </xf>
    <xf numFmtId="4" fontId="6" fillId="0" borderId="1" xfId="0" applyNumberFormat="1" applyFont="1" applyBorder="1" applyAlignment="1" applyProtection="1">
      <alignment horizontal="right" vertical="center" wrapText="1" shrinkToFit="1" readingOrder="1"/>
    </xf>
    <xf numFmtId="49" fontId="6" fillId="0" borderId="3" xfId="0" applyNumberFormat="1" applyFont="1" applyBorder="1" applyAlignment="1" applyProtection="1">
      <alignment horizontal="left" vertical="center" wrapText="1" shrinkToFit="1" readingOrder="1"/>
    </xf>
    <xf numFmtId="0" fontId="7" fillId="0" borderId="1" xfId="0" applyNumberFormat="1" applyFont="1" applyBorder="1" applyAlignment="1" applyProtection="1">
      <alignment horizontal="left" vertical="top" wrapText="1" shrinkToFit="1" readingOrder="1"/>
    </xf>
    <xf numFmtId="0" fontId="4" fillId="0" borderId="3" xfId="0" applyNumberFormat="1" applyFont="1" applyBorder="1" applyAlignment="1" applyProtection="1">
      <alignment horizontal="left" vertical="center" wrapText="1" shrinkToFit="1" readingOrder="1"/>
    </xf>
    <xf numFmtId="49" fontId="4" fillId="0" borderId="1" xfId="0" applyNumberFormat="1" applyFont="1" applyBorder="1" applyAlignment="1" applyProtection="1">
      <alignment horizontal="left" vertical="center" wrapText="1" shrinkToFit="1" readingOrder="1"/>
    </xf>
    <xf numFmtId="4" fontId="4" fillId="0" borderId="1" xfId="0" applyNumberFormat="1" applyFont="1" applyBorder="1" applyAlignment="1" applyProtection="1">
      <alignment horizontal="right" vertical="center" wrapText="1" shrinkToFit="1" readingOrder="1"/>
    </xf>
    <xf numFmtId="49" fontId="8" fillId="0" borderId="3" xfId="0" applyNumberFormat="1" applyFont="1" applyBorder="1" applyAlignment="1" applyProtection="1">
      <alignment horizontal="left" vertical="center" wrapText="1" shrinkToFit="1" readingOrder="1"/>
    </xf>
    <xf numFmtId="4" fontId="8" fillId="0" borderId="1" xfId="0" applyNumberFormat="1" applyFont="1" applyBorder="1" applyAlignment="1" applyProtection="1">
      <alignment horizontal="right" vertical="center" wrapText="1" shrinkToFit="1" readingOrder="1"/>
    </xf>
    <xf numFmtId="49" fontId="4" fillId="0" borderId="3" xfId="0" applyNumberFormat="1" applyFont="1" applyBorder="1" applyAlignment="1" applyProtection="1">
      <alignment horizontal="left" vertical="center" wrapText="1" shrinkToFit="1" readingOrder="1"/>
    </xf>
    <xf numFmtId="0" fontId="8" fillId="0" borderId="3" xfId="0" applyNumberFormat="1" applyFont="1" applyBorder="1" applyAlignment="1" applyProtection="1">
      <alignment horizontal="left" vertical="center" wrapText="1" shrinkToFit="1" readingOrder="1"/>
    </xf>
    <xf numFmtId="49" fontId="6" fillId="4" borderId="3" xfId="0" applyNumberFormat="1" applyFont="1" applyFill="1" applyBorder="1" applyAlignment="1" applyProtection="1">
      <alignment horizontal="left" vertical="center" wrapText="1" shrinkToFit="1" readingOrder="1"/>
    </xf>
    <xf numFmtId="49" fontId="6" fillId="4" borderId="1" xfId="0" applyNumberFormat="1" applyFont="1" applyFill="1" applyBorder="1" applyAlignment="1" applyProtection="1">
      <alignment horizontal="left" vertical="center" wrapText="1" shrinkToFit="1" readingOrder="1"/>
    </xf>
    <xf numFmtId="4" fontId="6" fillId="4" borderId="1" xfId="0" applyNumberFormat="1" applyFont="1" applyFill="1" applyBorder="1" applyAlignment="1" applyProtection="1">
      <alignment horizontal="right" vertical="center" wrapText="1" shrinkToFit="1" readingOrder="1"/>
    </xf>
    <xf numFmtId="0" fontId="6" fillId="0" borderId="1" xfId="0" applyNumberFormat="1" applyFont="1" applyBorder="1" applyAlignment="1" applyProtection="1">
      <alignment horizontal="right" vertical="center" wrapText="1" shrinkToFit="1" readingOrder="1"/>
    </xf>
    <xf numFmtId="0" fontId="6" fillId="0" borderId="4" xfId="0" applyNumberFormat="1" applyFont="1" applyBorder="1" applyAlignment="1" applyProtection="1">
      <alignment horizontal="left" vertical="center" wrapText="1" shrinkToFit="1" readingOrder="1"/>
    </xf>
    <xf numFmtId="0" fontId="6" fillId="0" borderId="4" xfId="0" applyNumberFormat="1" applyFont="1" applyBorder="1" applyAlignment="1" applyProtection="1">
      <alignment horizontal="right" vertical="center" wrapText="1" shrinkToFit="1" readingOrder="1"/>
    </xf>
    <xf numFmtId="49" fontId="6" fillId="5" borderId="3" xfId="0" applyNumberFormat="1" applyFont="1" applyFill="1" applyBorder="1" applyAlignment="1" applyProtection="1">
      <alignment horizontal="left" vertical="center" wrapText="1" shrinkToFit="1" readingOrder="1"/>
    </xf>
    <xf numFmtId="49" fontId="6" fillId="5" borderId="1" xfId="0" applyNumberFormat="1" applyFont="1" applyFill="1" applyBorder="1" applyAlignment="1" applyProtection="1">
      <alignment horizontal="left" vertical="center" wrapText="1" shrinkToFit="1" readingOrder="1"/>
    </xf>
    <xf numFmtId="4" fontId="6" fillId="5" borderId="1" xfId="0" applyNumberFormat="1" applyFont="1" applyFill="1" applyBorder="1" applyAlignment="1" applyProtection="1">
      <alignment horizontal="right" vertical="center" wrapText="1" shrinkToFit="1" readingOrder="1"/>
    </xf>
    <xf numFmtId="49" fontId="8" fillId="6" borderId="3" xfId="0" applyNumberFormat="1" applyFont="1" applyFill="1" applyBorder="1" applyAlignment="1" applyProtection="1">
      <alignment horizontal="left" vertical="center" wrapText="1" shrinkToFit="1" readingOrder="1"/>
    </xf>
    <xf numFmtId="49" fontId="8" fillId="6" borderId="1" xfId="0" applyNumberFormat="1" applyFont="1" applyFill="1" applyBorder="1" applyAlignment="1" applyProtection="1">
      <alignment horizontal="left" vertical="center" wrapText="1" shrinkToFit="1" readingOrder="1"/>
    </xf>
    <xf numFmtId="4" fontId="8" fillId="6" borderId="1" xfId="0" applyNumberFormat="1" applyFont="1" applyFill="1" applyBorder="1" applyAlignment="1" applyProtection="1">
      <alignment horizontal="right" vertical="center" wrapText="1" shrinkToFit="1" readingOrder="1"/>
    </xf>
    <xf numFmtId="0" fontId="1" fillId="0" borderId="0" xfId="0" applyNumberFormat="1" applyFont="1" applyAlignment="1" applyProtection="1">
      <alignment horizontal="center" vertical="center" wrapText="1" shrinkToFit="1" readingOrder="1"/>
    </xf>
    <xf numFmtId="49" fontId="1" fillId="0" borderId="0" xfId="0" applyNumberFormat="1" applyFont="1" applyAlignment="1" applyProtection="1">
      <alignment horizontal="center" vertical="top" wrapText="1" shrinkToFit="1" readingOrder="1"/>
    </xf>
    <xf numFmtId="0" fontId="9" fillId="0" borderId="0" xfId="0" applyNumberFormat="1" applyFont="1" applyAlignment="1" applyProtection="1">
      <alignment horizontal="center" vertical="center" wrapText="1" shrinkToFit="1" readingOrder="1"/>
    </xf>
    <xf numFmtId="0" fontId="5" fillId="0" borderId="0" xfId="0" applyNumberFormat="1" applyFont="1" applyAlignment="1" applyProtection="1">
      <alignment horizontal="center" vertical="center" wrapText="1" shrinkToFit="1" readingOrder="1"/>
    </xf>
    <xf numFmtId="49" fontId="9" fillId="0" borderId="0" xfId="0" applyNumberFormat="1" applyFont="1" applyAlignment="1" applyProtection="1">
      <alignment horizontal="center" vertical="center" wrapText="1" shrinkToFit="1" readingOrder="1"/>
    </xf>
    <xf numFmtId="0" fontId="6" fillId="0" borderId="2" xfId="0" applyNumberFormat="1" applyFont="1" applyBorder="1" applyAlignment="1" applyProtection="1">
      <alignment horizontal="left" vertical="center" wrapText="1" shrinkToFit="1" readingOrder="1"/>
    </xf>
    <xf numFmtId="0" fontId="5" fillId="0" borderId="0" xfId="0" applyNumberFormat="1" applyFont="1" applyAlignment="1" applyProtection="1">
      <alignment horizontal="center" vertical="top" wrapText="1" shrinkToFit="1" readingOrder="1"/>
    </xf>
    <xf numFmtId="0" fontId="9" fillId="0" borderId="0" xfId="0" applyNumberFormat="1" applyFont="1" applyAlignment="1" applyProtection="1">
      <alignment horizontal="center" vertical="top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="130" zoomScaleNormal="130" workbookViewId="0">
      <selection activeCell="C32" sqref="C32"/>
    </sheetView>
  </sheetViews>
  <sheetFormatPr defaultRowHeight="15" x14ac:dyDescent="0.25"/>
  <cols>
    <col min="1" max="1" width="43.140625" customWidth="1"/>
    <col min="2" max="2" width="19" customWidth="1"/>
    <col min="3" max="5" width="18.85546875" customWidth="1"/>
    <col min="6" max="6" width="19" customWidth="1"/>
    <col min="7" max="7" width="3.7109375" customWidth="1"/>
    <col min="257" max="257" width="43.140625" customWidth="1"/>
    <col min="258" max="258" width="19" customWidth="1"/>
    <col min="259" max="261" width="18.85546875" customWidth="1"/>
    <col min="262" max="262" width="19" customWidth="1"/>
    <col min="263" max="263" width="3.7109375" customWidth="1"/>
    <col min="513" max="513" width="43.140625" customWidth="1"/>
    <col min="514" max="514" width="19" customWidth="1"/>
    <col min="515" max="517" width="18.85546875" customWidth="1"/>
    <col min="518" max="518" width="19" customWidth="1"/>
    <col min="519" max="519" width="3.7109375" customWidth="1"/>
    <col min="769" max="769" width="43.140625" customWidth="1"/>
    <col min="770" max="770" width="19" customWidth="1"/>
    <col min="771" max="773" width="18.85546875" customWidth="1"/>
    <col min="774" max="774" width="19" customWidth="1"/>
    <col min="775" max="775" width="3.7109375" customWidth="1"/>
    <col min="1025" max="1025" width="43.140625" customWidth="1"/>
    <col min="1026" max="1026" width="19" customWidth="1"/>
    <col min="1027" max="1029" width="18.85546875" customWidth="1"/>
    <col min="1030" max="1030" width="19" customWidth="1"/>
    <col min="1031" max="1031" width="3.7109375" customWidth="1"/>
    <col min="1281" max="1281" width="43.140625" customWidth="1"/>
    <col min="1282" max="1282" width="19" customWidth="1"/>
    <col min="1283" max="1285" width="18.85546875" customWidth="1"/>
    <col min="1286" max="1286" width="19" customWidth="1"/>
    <col min="1287" max="1287" width="3.7109375" customWidth="1"/>
    <col min="1537" max="1537" width="43.140625" customWidth="1"/>
    <col min="1538" max="1538" width="19" customWidth="1"/>
    <col min="1539" max="1541" width="18.85546875" customWidth="1"/>
    <col min="1542" max="1542" width="19" customWidth="1"/>
    <col min="1543" max="1543" width="3.7109375" customWidth="1"/>
    <col min="1793" max="1793" width="43.140625" customWidth="1"/>
    <col min="1794" max="1794" width="19" customWidth="1"/>
    <col min="1795" max="1797" width="18.85546875" customWidth="1"/>
    <col min="1798" max="1798" width="19" customWidth="1"/>
    <col min="1799" max="1799" width="3.7109375" customWidth="1"/>
    <col min="2049" max="2049" width="43.140625" customWidth="1"/>
    <col min="2050" max="2050" width="19" customWidth="1"/>
    <col min="2051" max="2053" width="18.85546875" customWidth="1"/>
    <col min="2054" max="2054" width="19" customWidth="1"/>
    <col min="2055" max="2055" width="3.7109375" customWidth="1"/>
    <col min="2305" max="2305" width="43.140625" customWidth="1"/>
    <col min="2306" max="2306" width="19" customWidth="1"/>
    <col min="2307" max="2309" width="18.85546875" customWidth="1"/>
    <col min="2310" max="2310" width="19" customWidth="1"/>
    <col min="2311" max="2311" width="3.7109375" customWidth="1"/>
    <col min="2561" max="2561" width="43.140625" customWidth="1"/>
    <col min="2562" max="2562" width="19" customWidth="1"/>
    <col min="2563" max="2565" width="18.85546875" customWidth="1"/>
    <col min="2566" max="2566" width="19" customWidth="1"/>
    <col min="2567" max="2567" width="3.7109375" customWidth="1"/>
    <col min="2817" max="2817" width="43.140625" customWidth="1"/>
    <col min="2818" max="2818" width="19" customWidth="1"/>
    <col min="2819" max="2821" width="18.85546875" customWidth="1"/>
    <col min="2822" max="2822" width="19" customWidth="1"/>
    <col min="2823" max="2823" width="3.7109375" customWidth="1"/>
    <col min="3073" max="3073" width="43.140625" customWidth="1"/>
    <col min="3074" max="3074" width="19" customWidth="1"/>
    <col min="3075" max="3077" width="18.85546875" customWidth="1"/>
    <col min="3078" max="3078" width="19" customWidth="1"/>
    <col min="3079" max="3079" width="3.7109375" customWidth="1"/>
    <col min="3329" max="3329" width="43.140625" customWidth="1"/>
    <col min="3330" max="3330" width="19" customWidth="1"/>
    <col min="3331" max="3333" width="18.85546875" customWidth="1"/>
    <col min="3334" max="3334" width="19" customWidth="1"/>
    <col min="3335" max="3335" width="3.7109375" customWidth="1"/>
    <col min="3585" max="3585" width="43.140625" customWidth="1"/>
    <col min="3586" max="3586" width="19" customWidth="1"/>
    <col min="3587" max="3589" width="18.85546875" customWidth="1"/>
    <col min="3590" max="3590" width="19" customWidth="1"/>
    <col min="3591" max="3591" width="3.7109375" customWidth="1"/>
    <col min="3841" max="3841" width="43.140625" customWidth="1"/>
    <col min="3842" max="3842" width="19" customWidth="1"/>
    <col min="3843" max="3845" width="18.85546875" customWidth="1"/>
    <col min="3846" max="3846" width="19" customWidth="1"/>
    <col min="3847" max="3847" width="3.7109375" customWidth="1"/>
    <col min="4097" max="4097" width="43.140625" customWidth="1"/>
    <col min="4098" max="4098" width="19" customWidth="1"/>
    <col min="4099" max="4101" width="18.85546875" customWidth="1"/>
    <col min="4102" max="4102" width="19" customWidth="1"/>
    <col min="4103" max="4103" width="3.7109375" customWidth="1"/>
    <col min="4353" max="4353" width="43.140625" customWidth="1"/>
    <col min="4354" max="4354" width="19" customWidth="1"/>
    <col min="4355" max="4357" width="18.85546875" customWidth="1"/>
    <col min="4358" max="4358" width="19" customWidth="1"/>
    <col min="4359" max="4359" width="3.7109375" customWidth="1"/>
    <col min="4609" max="4609" width="43.140625" customWidth="1"/>
    <col min="4610" max="4610" width="19" customWidth="1"/>
    <col min="4611" max="4613" width="18.85546875" customWidth="1"/>
    <col min="4614" max="4614" width="19" customWidth="1"/>
    <col min="4615" max="4615" width="3.7109375" customWidth="1"/>
    <col min="4865" max="4865" width="43.140625" customWidth="1"/>
    <col min="4866" max="4866" width="19" customWidth="1"/>
    <col min="4867" max="4869" width="18.85546875" customWidth="1"/>
    <col min="4870" max="4870" width="19" customWidth="1"/>
    <col min="4871" max="4871" width="3.7109375" customWidth="1"/>
    <col min="5121" max="5121" width="43.140625" customWidth="1"/>
    <col min="5122" max="5122" width="19" customWidth="1"/>
    <col min="5123" max="5125" width="18.85546875" customWidth="1"/>
    <col min="5126" max="5126" width="19" customWidth="1"/>
    <col min="5127" max="5127" width="3.7109375" customWidth="1"/>
    <col min="5377" max="5377" width="43.140625" customWidth="1"/>
    <col min="5378" max="5378" width="19" customWidth="1"/>
    <col min="5379" max="5381" width="18.85546875" customWidth="1"/>
    <col min="5382" max="5382" width="19" customWidth="1"/>
    <col min="5383" max="5383" width="3.7109375" customWidth="1"/>
    <col min="5633" max="5633" width="43.140625" customWidth="1"/>
    <col min="5634" max="5634" width="19" customWidth="1"/>
    <col min="5635" max="5637" width="18.85546875" customWidth="1"/>
    <col min="5638" max="5638" width="19" customWidth="1"/>
    <col min="5639" max="5639" width="3.7109375" customWidth="1"/>
    <col min="5889" max="5889" width="43.140625" customWidth="1"/>
    <col min="5890" max="5890" width="19" customWidth="1"/>
    <col min="5891" max="5893" width="18.85546875" customWidth="1"/>
    <col min="5894" max="5894" width="19" customWidth="1"/>
    <col min="5895" max="5895" width="3.7109375" customWidth="1"/>
    <col min="6145" max="6145" width="43.140625" customWidth="1"/>
    <col min="6146" max="6146" width="19" customWidth="1"/>
    <col min="6147" max="6149" width="18.85546875" customWidth="1"/>
    <col min="6150" max="6150" width="19" customWidth="1"/>
    <col min="6151" max="6151" width="3.7109375" customWidth="1"/>
    <col min="6401" max="6401" width="43.140625" customWidth="1"/>
    <col min="6402" max="6402" width="19" customWidth="1"/>
    <col min="6403" max="6405" width="18.85546875" customWidth="1"/>
    <col min="6406" max="6406" width="19" customWidth="1"/>
    <col min="6407" max="6407" width="3.7109375" customWidth="1"/>
    <col min="6657" max="6657" width="43.140625" customWidth="1"/>
    <col min="6658" max="6658" width="19" customWidth="1"/>
    <col min="6659" max="6661" width="18.85546875" customWidth="1"/>
    <col min="6662" max="6662" width="19" customWidth="1"/>
    <col min="6663" max="6663" width="3.7109375" customWidth="1"/>
    <col min="6913" max="6913" width="43.140625" customWidth="1"/>
    <col min="6914" max="6914" width="19" customWidth="1"/>
    <col min="6915" max="6917" width="18.85546875" customWidth="1"/>
    <col min="6918" max="6918" width="19" customWidth="1"/>
    <col min="6919" max="6919" width="3.7109375" customWidth="1"/>
    <col min="7169" max="7169" width="43.140625" customWidth="1"/>
    <col min="7170" max="7170" width="19" customWidth="1"/>
    <col min="7171" max="7173" width="18.85546875" customWidth="1"/>
    <col min="7174" max="7174" width="19" customWidth="1"/>
    <col min="7175" max="7175" width="3.7109375" customWidth="1"/>
    <col min="7425" max="7425" width="43.140625" customWidth="1"/>
    <col min="7426" max="7426" width="19" customWidth="1"/>
    <col min="7427" max="7429" width="18.85546875" customWidth="1"/>
    <col min="7430" max="7430" width="19" customWidth="1"/>
    <col min="7431" max="7431" width="3.7109375" customWidth="1"/>
    <col min="7681" max="7681" width="43.140625" customWidth="1"/>
    <col min="7682" max="7682" width="19" customWidth="1"/>
    <col min="7683" max="7685" width="18.85546875" customWidth="1"/>
    <col min="7686" max="7686" width="19" customWidth="1"/>
    <col min="7687" max="7687" width="3.7109375" customWidth="1"/>
    <col min="7937" max="7937" width="43.140625" customWidth="1"/>
    <col min="7938" max="7938" width="19" customWidth="1"/>
    <col min="7939" max="7941" width="18.85546875" customWidth="1"/>
    <col min="7942" max="7942" width="19" customWidth="1"/>
    <col min="7943" max="7943" width="3.7109375" customWidth="1"/>
    <col min="8193" max="8193" width="43.140625" customWidth="1"/>
    <col min="8194" max="8194" width="19" customWidth="1"/>
    <col min="8195" max="8197" width="18.85546875" customWidth="1"/>
    <col min="8198" max="8198" width="19" customWidth="1"/>
    <col min="8199" max="8199" width="3.7109375" customWidth="1"/>
    <col min="8449" max="8449" width="43.140625" customWidth="1"/>
    <col min="8450" max="8450" width="19" customWidth="1"/>
    <col min="8451" max="8453" width="18.85546875" customWidth="1"/>
    <col min="8454" max="8454" width="19" customWidth="1"/>
    <col min="8455" max="8455" width="3.7109375" customWidth="1"/>
    <col min="8705" max="8705" width="43.140625" customWidth="1"/>
    <col min="8706" max="8706" width="19" customWidth="1"/>
    <col min="8707" max="8709" width="18.85546875" customWidth="1"/>
    <col min="8710" max="8710" width="19" customWidth="1"/>
    <col min="8711" max="8711" width="3.7109375" customWidth="1"/>
    <col min="8961" max="8961" width="43.140625" customWidth="1"/>
    <col min="8962" max="8962" width="19" customWidth="1"/>
    <col min="8963" max="8965" width="18.85546875" customWidth="1"/>
    <col min="8966" max="8966" width="19" customWidth="1"/>
    <col min="8967" max="8967" width="3.7109375" customWidth="1"/>
    <col min="9217" max="9217" width="43.140625" customWidth="1"/>
    <col min="9218" max="9218" width="19" customWidth="1"/>
    <col min="9219" max="9221" width="18.85546875" customWidth="1"/>
    <col min="9222" max="9222" width="19" customWidth="1"/>
    <col min="9223" max="9223" width="3.7109375" customWidth="1"/>
    <col min="9473" max="9473" width="43.140625" customWidth="1"/>
    <col min="9474" max="9474" width="19" customWidth="1"/>
    <col min="9475" max="9477" width="18.85546875" customWidth="1"/>
    <col min="9478" max="9478" width="19" customWidth="1"/>
    <col min="9479" max="9479" width="3.7109375" customWidth="1"/>
    <col min="9729" max="9729" width="43.140625" customWidth="1"/>
    <col min="9730" max="9730" width="19" customWidth="1"/>
    <col min="9731" max="9733" width="18.85546875" customWidth="1"/>
    <col min="9734" max="9734" width="19" customWidth="1"/>
    <col min="9735" max="9735" width="3.7109375" customWidth="1"/>
    <col min="9985" max="9985" width="43.140625" customWidth="1"/>
    <col min="9986" max="9986" width="19" customWidth="1"/>
    <col min="9987" max="9989" width="18.85546875" customWidth="1"/>
    <col min="9990" max="9990" width="19" customWidth="1"/>
    <col min="9991" max="9991" width="3.7109375" customWidth="1"/>
    <col min="10241" max="10241" width="43.140625" customWidth="1"/>
    <col min="10242" max="10242" width="19" customWidth="1"/>
    <col min="10243" max="10245" width="18.85546875" customWidth="1"/>
    <col min="10246" max="10246" width="19" customWidth="1"/>
    <col min="10247" max="10247" width="3.7109375" customWidth="1"/>
    <col min="10497" max="10497" width="43.140625" customWidth="1"/>
    <col min="10498" max="10498" width="19" customWidth="1"/>
    <col min="10499" max="10501" width="18.85546875" customWidth="1"/>
    <col min="10502" max="10502" width="19" customWidth="1"/>
    <col min="10503" max="10503" width="3.7109375" customWidth="1"/>
    <col min="10753" max="10753" width="43.140625" customWidth="1"/>
    <col min="10754" max="10754" width="19" customWidth="1"/>
    <col min="10755" max="10757" width="18.85546875" customWidth="1"/>
    <col min="10758" max="10758" width="19" customWidth="1"/>
    <col min="10759" max="10759" width="3.7109375" customWidth="1"/>
    <col min="11009" max="11009" width="43.140625" customWidth="1"/>
    <col min="11010" max="11010" width="19" customWidth="1"/>
    <col min="11011" max="11013" width="18.85546875" customWidth="1"/>
    <col min="11014" max="11014" width="19" customWidth="1"/>
    <col min="11015" max="11015" width="3.7109375" customWidth="1"/>
    <col min="11265" max="11265" width="43.140625" customWidth="1"/>
    <col min="11266" max="11266" width="19" customWidth="1"/>
    <col min="11267" max="11269" width="18.85546875" customWidth="1"/>
    <col min="11270" max="11270" width="19" customWidth="1"/>
    <col min="11271" max="11271" width="3.7109375" customWidth="1"/>
    <col min="11521" max="11521" width="43.140625" customWidth="1"/>
    <col min="11522" max="11522" width="19" customWidth="1"/>
    <col min="11523" max="11525" width="18.85546875" customWidth="1"/>
    <col min="11526" max="11526" width="19" customWidth="1"/>
    <col min="11527" max="11527" width="3.7109375" customWidth="1"/>
    <col min="11777" max="11777" width="43.140625" customWidth="1"/>
    <col min="11778" max="11778" width="19" customWidth="1"/>
    <col min="11779" max="11781" width="18.85546875" customWidth="1"/>
    <col min="11782" max="11782" width="19" customWidth="1"/>
    <col min="11783" max="11783" width="3.7109375" customWidth="1"/>
    <col min="12033" max="12033" width="43.140625" customWidth="1"/>
    <col min="12034" max="12034" width="19" customWidth="1"/>
    <col min="12035" max="12037" width="18.85546875" customWidth="1"/>
    <col min="12038" max="12038" width="19" customWidth="1"/>
    <col min="12039" max="12039" width="3.7109375" customWidth="1"/>
    <col min="12289" max="12289" width="43.140625" customWidth="1"/>
    <col min="12290" max="12290" width="19" customWidth="1"/>
    <col min="12291" max="12293" width="18.85546875" customWidth="1"/>
    <col min="12294" max="12294" width="19" customWidth="1"/>
    <col min="12295" max="12295" width="3.7109375" customWidth="1"/>
    <col min="12545" max="12545" width="43.140625" customWidth="1"/>
    <col min="12546" max="12546" width="19" customWidth="1"/>
    <col min="12547" max="12549" width="18.85546875" customWidth="1"/>
    <col min="12550" max="12550" width="19" customWidth="1"/>
    <col min="12551" max="12551" width="3.7109375" customWidth="1"/>
    <col min="12801" max="12801" width="43.140625" customWidth="1"/>
    <col min="12802" max="12802" width="19" customWidth="1"/>
    <col min="12803" max="12805" width="18.85546875" customWidth="1"/>
    <col min="12806" max="12806" width="19" customWidth="1"/>
    <col min="12807" max="12807" width="3.7109375" customWidth="1"/>
    <col min="13057" max="13057" width="43.140625" customWidth="1"/>
    <col min="13058" max="13058" width="19" customWidth="1"/>
    <col min="13059" max="13061" width="18.85546875" customWidth="1"/>
    <col min="13062" max="13062" width="19" customWidth="1"/>
    <col min="13063" max="13063" width="3.7109375" customWidth="1"/>
    <col min="13313" max="13313" width="43.140625" customWidth="1"/>
    <col min="13314" max="13314" width="19" customWidth="1"/>
    <col min="13315" max="13317" width="18.85546875" customWidth="1"/>
    <col min="13318" max="13318" width="19" customWidth="1"/>
    <col min="13319" max="13319" width="3.7109375" customWidth="1"/>
    <col min="13569" max="13569" width="43.140625" customWidth="1"/>
    <col min="13570" max="13570" width="19" customWidth="1"/>
    <col min="13571" max="13573" width="18.85546875" customWidth="1"/>
    <col min="13574" max="13574" width="19" customWidth="1"/>
    <col min="13575" max="13575" width="3.7109375" customWidth="1"/>
    <col min="13825" max="13825" width="43.140625" customWidth="1"/>
    <col min="13826" max="13826" width="19" customWidth="1"/>
    <col min="13827" max="13829" width="18.85546875" customWidth="1"/>
    <col min="13830" max="13830" width="19" customWidth="1"/>
    <col min="13831" max="13831" width="3.7109375" customWidth="1"/>
    <col min="14081" max="14081" width="43.140625" customWidth="1"/>
    <col min="14082" max="14082" width="19" customWidth="1"/>
    <col min="14083" max="14085" width="18.85546875" customWidth="1"/>
    <col min="14086" max="14086" width="19" customWidth="1"/>
    <col min="14087" max="14087" width="3.7109375" customWidth="1"/>
    <col min="14337" max="14337" width="43.140625" customWidth="1"/>
    <col min="14338" max="14338" width="19" customWidth="1"/>
    <col min="14339" max="14341" width="18.85546875" customWidth="1"/>
    <col min="14342" max="14342" width="19" customWidth="1"/>
    <col min="14343" max="14343" width="3.7109375" customWidth="1"/>
    <col min="14593" max="14593" width="43.140625" customWidth="1"/>
    <col min="14594" max="14594" width="19" customWidth="1"/>
    <col min="14595" max="14597" width="18.85546875" customWidth="1"/>
    <col min="14598" max="14598" width="19" customWidth="1"/>
    <col min="14599" max="14599" width="3.7109375" customWidth="1"/>
    <col min="14849" max="14849" width="43.140625" customWidth="1"/>
    <col min="14850" max="14850" width="19" customWidth="1"/>
    <col min="14851" max="14853" width="18.85546875" customWidth="1"/>
    <col min="14854" max="14854" width="19" customWidth="1"/>
    <col min="14855" max="14855" width="3.7109375" customWidth="1"/>
    <col min="15105" max="15105" width="43.140625" customWidth="1"/>
    <col min="15106" max="15106" width="19" customWidth="1"/>
    <col min="15107" max="15109" width="18.85546875" customWidth="1"/>
    <col min="15110" max="15110" width="19" customWidth="1"/>
    <col min="15111" max="15111" width="3.7109375" customWidth="1"/>
    <col min="15361" max="15361" width="43.140625" customWidth="1"/>
    <col min="15362" max="15362" width="19" customWidth="1"/>
    <col min="15363" max="15365" width="18.85546875" customWidth="1"/>
    <col min="15366" max="15366" width="19" customWidth="1"/>
    <col min="15367" max="15367" width="3.7109375" customWidth="1"/>
    <col min="15617" max="15617" width="43.140625" customWidth="1"/>
    <col min="15618" max="15618" width="19" customWidth="1"/>
    <col min="15619" max="15621" width="18.85546875" customWidth="1"/>
    <col min="15622" max="15622" width="19" customWidth="1"/>
    <col min="15623" max="15623" width="3.7109375" customWidth="1"/>
    <col min="15873" max="15873" width="43.140625" customWidth="1"/>
    <col min="15874" max="15874" width="19" customWidth="1"/>
    <col min="15875" max="15877" width="18.85546875" customWidth="1"/>
    <col min="15878" max="15878" width="19" customWidth="1"/>
    <col min="15879" max="15879" width="3.7109375" customWidth="1"/>
    <col min="16129" max="16129" width="43.140625" customWidth="1"/>
    <col min="16130" max="16130" width="19" customWidth="1"/>
    <col min="16131" max="16133" width="18.85546875" customWidth="1"/>
    <col min="16134" max="16134" width="19" customWidth="1"/>
    <col min="16135" max="16135" width="3.7109375" customWidth="1"/>
  </cols>
  <sheetData>
    <row r="1" spans="1:7" ht="15" customHeight="1" x14ac:dyDescent="0.25">
      <c r="A1" s="41" t="s">
        <v>115</v>
      </c>
      <c r="B1" s="41"/>
      <c r="C1" s="41"/>
      <c r="D1" s="41"/>
      <c r="E1" s="41"/>
      <c r="F1" s="41"/>
      <c r="G1" s="41"/>
    </row>
    <row r="3" spans="1:7" x14ac:dyDescent="0.25">
      <c r="A3" s="40" t="s">
        <v>109</v>
      </c>
      <c r="B3" s="40"/>
      <c r="C3" s="40"/>
      <c r="D3" s="40"/>
      <c r="E3" s="40"/>
      <c r="F3" s="40"/>
      <c r="G3" s="40"/>
    </row>
    <row r="5" spans="1:7" ht="15" customHeight="1" x14ac:dyDescent="0.25">
      <c r="A5" s="40" t="s">
        <v>0</v>
      </c>
      <c r="B5" s="40"/>
      <c r="C5" s="40"/>
      <c r="D5" s="40"/>
      <c r="E5" s="40"/>
      <c r="F5" s="40"/>
      <c r="G5" s="40"/>
    </row>
    <row r="6" spans="1:7" x14ac:dyDescent="0.25">
      <c r="A6" s="1"/>
      <c r="B6" s="2" t="s">
        <v>110</v>
      </c>
      <c r="C6" s="2" t="s">
        <v>111</v>
      </c>
      <c r="D6" s="2" t="s">
        <v>112</v>
      </c>
      <c r="E6" s="2" t="s">
        <v>113</v>
      </c>
      <c r="F6" s="2" t="s">
        <v>114</v>
      </c>
    </row>
    <row r="7" spans="1:7" x14ac:dyDescent="0.25">
      <c r="A7" s="3" t="s">
        <v>1</v>
      </c>
      <c r="B7" s="4">
        <v>2354702.92</v>
      </c>
      <c r="C7" s="4">
        <v>2347701.2200000002</v>
      </c>
      <c r="D7" s="4">
        <v>2393465</v>
      </c>
      <c r="E7" s="4">
        <v>2393465</v>
      </c>
      <c r="F7" s="4">
        <v>2393465</v>
      </c>
    </row>
    <row r="8" spans="1:7" x14ac:dyDescent="0.25">
      <c r="A8" s="5" t="s">
        <v>2</v>
      </c>
      <c r="B8" s="6">
        <v>2354702.92</v>
      </c>
      <c r="C8" s="6">
        <v>2347701.2200000002</v>
      </c>
      <c r="D8" s="6">
        <v>2393465</v>
      </c>
      <c r="E8" s="6">
        <v>2393465</v>
      </c>
      <c r="F8" s="6">
        <v>2393465</v>
      </c>
    </row>
    <row r="9" spans="1:7" x14ac:dyDescent="0.25">
      <c r="A9" s="5" t="s">
        <v>3</v>
      </c>
      <c r="B9" s="6">
        <v>0</v>
      </c>
      <c r="C9" s="6">
        <v>0</v>
      </c>
      <c r="D9" s="6">
        <v>0</v>
      </c>
      <c r="E9" s="6">
        <v>0</v>
      </c>
      <c r="F9" s="6">
        <v>0</v>
      </c>
    </row>
    <row r="10" spans="1:7" x14ac:dyDescent="0.25">
      <c r="A10" s="3" t="s">
        <v>4</v>
      </c>
      <c r="B10" s="4">
        <v>2312291.91</v>
      </c>
      <c r="C10" s="4">
        <f>C11+C12</f>
        <v>2435928.94</v>
      </c>
      <c r="D10" s="4">
        <v>2393465</v>
      </c>
      <c r="E10" s="4">
        <v>2393465</v>
      </c>
      <c r="F10" s="4">
        <v>2393465</v>
      </c>
    </row>
    <row r="11" spans="1:7" x14ac:dyDescent="0.25">
      <c r="A11" s="5" t="s">
        <v>5</v>
      </c>
      <c r="B11" s="6">
        <v>1951526.99</v>
      </c>
      <c r="C11" s="6">
        <v>2339974.56</v>
      </c>
      <c r="D11" s="6">
        <v>2357430</v>
      </c>
      <c r="E11" s="6">
        <v>2357430</v>
      </c>
      <c r="F11" s="6">
        <v>2357430</v>
      </c>
    </row>
    <row r="12" spans="1:7" x14ac:dyDescent="0.25">
      <c r="A12" s="5" t="s">
        <v>6</v>
      </c>
      <c r="B12" s="6">
        <v>360764.92</v>
      </c>
      <c r="C12" s="6">
        <v>95954.38</v>
      </c>
      <c r="D12" s="6">
        <v>36035</v>
      </c>
      <c r="E12" s="6">
        <v>36035</v>
      </c>
      <c r="F12" s="6">
        <v>36035</v>
      </c>
    </row>
    <row r="13" spans="1:7" x14ac:dyDescent="0.25">
      <c r="A13" s="3" t="s">
        <v>7</v>
      </c>
      <c r="B13" s="4">
        <v>42411.01</v>
      </c>
      <c r="C13" s="4">
        <f>C7-C10</f>
        <v>-88227.719999999739</v>
      </c>
      <c r="D13" s="4">
        <v>0</v>
      </c>
      <c r="E13" s="4">
        <v>0</v>
      </c>
      <c r="F13" s="4">
        <v>0</v>
      </c>
    </row>
    <row r="15" spans="1:7" x14ac:dyDescent="0.25">
      <c r="A15" s="40" t="s">
        <v>8</v>
      </c>
      <c r="B15" s="40"/>
      <c r="C15" s="40"/>
      <c r="D15" s="40"/>
      <c r="E15" s="40"/>
      <c r="F15" s="40"/>
      <c r="G15" s="40"/>
    </row>
    <row r="16" spans="1:7" x14ac:dyDescent="0.25">
      <c r="A16" s="7"/>
      <c r="B16" s="2" t="s">
        <v>110</v>
      </c>
      <c r="C16" s="2" t="s">
        <v>111</v>
      </c>
      <c r="D16" s="2" t="s">
        <v>112</v>
      </c>
      <c r="E16" s="2" t="s">
        <v>113</v>
      </c>
      <c r="F16" s="2" t="s">
        <v>114</v>
      </c>
    </row>
    <row r="17" spans="1:7" x14ac:dyDescent="0.25">
      <c r="A17" s="8" t="s">
        <v>9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</row>
    <row r="18" spans="1:7" x14ac:dyDescent="0.25">
      <c r="A18" s="8" t="s">
        <v>10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7" x14ac:dyDescent="0.25">
      <c r="A19" s="3" t="s">
        <v>11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</row>
    <row r="20" spans="1:7" x14ac:dyDescent="0.25">
      <c r="A20" s="3" t="s">
        <v>12</v>
      </c>
      <c r="B20" s="4">
        <v>42411.01</v>
      </c>
      <c r="C20" s="4">
        <v>-88227.72</v>
      </c>
      <c r="D20" s="4">
        <v>0</v>
      </c>
      <c r="E20" s="4">
        <v>0</v>
      </c>
      <c r="F20" s="4">
        <v>0</v>
      </c>
    </row>
    <row r="21" spans="1:7" ht="15" customHeight="1" x14ac:dyDescent="0.25"/>
    <row r="22" spans="1:7" ht="15" customHeight="1" x14ac:dyDescent="0.25">
      <c r="A22" s="40" t="s">
        <v>13</v>
      </c>
      <c r="B22" s="40"/>
      <c r="C22" s="40"/>
      <c r="D22" s="40"/>
      <c r="E22" s="40"/>
      <c r="F22" s="40"/>
      <c r="G22" s="40"/>
    </row>
    <row r="23" spans="1:7" x14ac:dyDescent="0.25">
      <c r="A23" s="7"/>
      <c r="B23" s="2" t="s">
        <v>110</v>
      </c>
      <c r="C23" s="2" t="s">
        <v>111</v>
      </c>
      <c r="D23" s="2" t="s">
        <v>112</v>
      </c>
      <c r="E23" s="2" t="s">
        <v>113</v>
      </c>
      <c r="F23" s="2" t="s">
        <v>114</v>
      </c>
    </row>
    <row r="24" spans="1:7" x14ac:dyDescent="0.25">
      <c r="A24" s="9" t="s">
        <v>14</v>
      </c>
      <c r="B24" s="10">
        <v>45816.71</v>
      </c>
      <c r="C24" s="10">
        <v>88227.72</v>
      </c>
      <c r="D24" s="10">
        <v>0</v>
      </c>
      <c r="E24" s="10">
        <v>0</v>
      </c>
      <c r="F24" s="10">
        <v>0</v>
      </c>
    </row>
    <row r="25" spans="1:7" x14ac:dyDescent="0.25">
      <c r="A25" s="3" t="s">
        <v>15</v>
      </c>
      <c r="B25" s="4">
        <v>88227.72</v>
      </c>
      <c r="C25" s="4">
        <v>0</v>
      </c>
      <c r="D25" s="4">
        <v>0</v>
      </c>
      <c r="E25" s="4">
        <v>0</v>
      </c>
      <c r="F25" s="4">
        <v>0</v>
      </c>
    </row>
    <row r="26" spans="1:7" ht="27" x14ac:dyDescent="0.25">
      <c r="A26" s="3" t="s">
        <v>16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</row>
    <row r="28" spans="1:7" x14ac:dyDescent="0.25">
      <c r="A28" s="40" t="s">
        <v>17</v>
      </c>
      <c r="B28" s="40"/>
      <c r="C28" s="40"/>
      <c r="D28" s="40"/>
      <c r="E28" s="40"/>
      <c r="F28" s="40"/>
      <c r="G28" s="40"/>
    </row>
    <row r="29" spans="1:7" x14ac:dyDescent="0.25">
      <c r="A29" s="11"/>
      <c r="B29" s="2" t="s">
        <v>110</v>
      </c>
      <c r="C29" s="2" t="s">
        <v>111</v>
      </c>
      <c r="D29" s="2" t="s">
        <v>112</v>
      </c>
      <c r="E29" s="2" t="s">
        <v>113</v>
      </c>
      <c r="F29" s="2" t="s">
        <v>114</v>
      </c>
    </row>
    <row r="30" spans="1:7" x14ac:dyDescent="0.25">
      <c r="A30" s="9" t="s">
        <v>18</v>
      </c>
      <c r="B30" s="10">
        <v>0</v>
      </c>
      <c r="C30" s="10">
        <v>88227.72</v>
      </c>
      <c r="D30" s="10">
        <v>0</v>
      </c>
      <c r="E30" s="10">
        <v>0</v>
      </c>
      <c r="F30" s="10">
        <v>0</v>
      </c>
    </row>
    <row r="31" spans="1:7" ht="18" x14ac:dyDescent="0.25">
      <c r="A31" s="9" t="s">
        <v>19</v>
      </c>
      <c r="B31" s="10">
        <v>0</v>
      </c>
      <c r="C31" s="10">
        <v>88227.72</v>
      </c>
      <c r="D31" s="10">
        <v>0</v>
      </c>
      <c r="E31" s="10">
        <v>0</v>
      </c>
      <c r="F31" s="10">
        <v>0</v>
      </c>
    </row>
    <row r="32" spans="1:7" x14ac:dyDescent="0.25">
      <c r="A32" s="9" t="s">
        <v>20</v>
      </c>
      <c r="B32" s="10">
        <v>42411.01</v>
      </c>
      <c r="C32" s="10">
        <v>0</v>
      </c>
      <c r="D32" s="10">
        <v>0</v>
      </c>
      <c r="E32" s="10">
        <v>0</v>
      </c>
      <c r="F32" s="10">
        <v>0</v>
      </c>
    </row>
    <row r="33" spans="1:6" x14ac:dyDescent="0.25">
      <c r="A33" s="3" t="s">
        <v>15</v>
      </c>
      <c r="B33" s="4">
        <v>88227.72</v>
      </c>
      <c r="C33" s="4">
        <v>0</v>
      </c>
      <c r="D33" s="4">
        <v>0</v>
      </c>
      <c r="E33" s="4">
        <v>0</v>
      </c>
      <c r="F33" s="4">
        <v>0</v>
      </c>
    </row>
  </sheetData>
  <mergeCells count="6">
    <mergeCell ref="A28:G28"/>
    <mergeCell ref="A1:G1"/>
    <mergeCell ref="A3:G3"/>
    <mergeCell ref="A5:G5"/>
    <mergeCell ref="A15:G15"/>
    <mergeCell ref="A22:G22"/>
  </mergeCells>
  <pageMargins left="0.7" right="0.7" top="0.75" bottom="0.75" header="0.3" footer="0.3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25D1-B771-48E7-9853-9349DDC0A3F8}">
  <sheetPr>
    <pageSetUpPr fitToPage="1"/>
  </sheetPr>
  <dimension ref="A1:H26"/>
  <sheetViews>
    <sheetView zoomScale="145" zoomScaleNormal="145" workbookViewId="0">
      <selection activeCell="J26" sqref="J26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  <col min="257" max="257" width="7" customWidth="1"/>
    <col min="258" max="258" width="7.42578125" customWidth="1"/>
    <col min="259" max="259" width="35" customWidth="1"/>
    <col min="260" max="260" width="18.28515625" customWidth="1"/>
    <col min="261" max="264" width="18.42578125" customWidth="1"/>
    <col min="513" max="513" width="7" customWidth="1"/>
    <col min="514" max="514" width="7.42578125" customWidth="1"/>
    <col min="515" max="515" width="35" customWidth="1"/>
    <col min="516" max="516" width="18.28515625" customWidth="1"/>
    <col min="517" max="520" width="18.42578125" customWidth="1"/>
    <col min="769" max="769" width="7" customWidth="1"/>
    <col min="770" max="770" width="7.42578125" customWidth="1"/>
    <col min="771" max="771" width="35" customWidth="1"/>
    <col min="772" max="772" width="18.28515625" customWidth="1"/>
    <col min="773" max="776" width="18.42578125" customWidth="1"/>
    <col min="1025" max="1025" width="7" customWidth="1"/>
    <col min="1026" max="1026" width="7.42578125" customWidth="1"/>
    <col min="1027" max="1027" width="35" customWidth="1"/>
    <col min="1028" max="1028" width="18.28515625" customWidth="1"/>
    <col min="1029" max="1032" width="18.42578125" customWidth="1"/>
    <col min="1281" max="1281" width="7" customWidth="1"/>
    <col min="1282" max="1282" width="7.42578125" customWidth="1"/>
    <col min="1283" max="1283" width="35" customWidth="1"/>
    <col min="1284" max="1284" width="18.28515625" customWidth="1"/>
    <col min="1285" max="1288" width="18.42578125" customWidth="1"/>
    <col min="1537" max="1537" width="7" customWidth="1"/>
    <col min="1538" max="1538" width="7.42578125" customWidth="1"/>
    <col min="1539" max="1539" width="35" customWidth="1"/>
    <col min="1540" max="1540" width="18.28515625" customWidth="1"/>
    <col min="1541" max="1544" width="18.42578125" customWidth="1"/>
    <col min="1793" max="1793" width="7" customWidth="1"/>
    <col min="1794" max="1794" width="7.42578125" customWidth="1"/>
    <col min="1795" max="1795" width="35" customWidth="1"/>
    <col min="1796" max="1796" width="18.28515625" customWidth="1"/>
    <col min="1797" max="1800" width="18.42578125" customWidth="1"/>
    <col min="2049" max="2049" width="7" customWidth="1"/>
    <col min="2050" max="2050" width="7.42578125" customWidth="1"/>
    <col min="2051" max="2051" width="35" customWidth="1"/>
    <col min="2052" max="2052" width="18.28515625" customWidth="1"/>
    <col min="2053" max="2056" width="18.42578125" customWidth="1"/>
    <col min="2305" max="2305" width="7" customWidth="1"/>
    <col min="2306" max="2306" width="7.42578125" customWidth="1"/>
    <col min="2307" max="2307" width="35" customWidth="1"/>
    <col min="2308" max="2308" width="18.28515625" customWidth="1"/>
    <col min="2309" max="2312" width="18.42578125" customWidth="1"/>
    <col min="2561" max="2561" width="7" customWidth="1"/>
    <col min="2562" max="2562" width="7.42578125" customWidth="1"/>
    <col min="2563" max="2563" width="35" customWidth="1"/>
    <col min="2564" max="2564" width="18.28515625" customWidth="1"/>
    <col min="2565" max="2568" width="18.42578125" customWidth="1"/>
    <col min="2817" max="2817" width="7" customWidth="1"/>
    <col min="2818" max="2818" width="7.42578125" customWidth="1"/>
    <col min="2819" max="2819" width="35" customWidth="1"/>
    <col min="2820" max="2820" width="18.28515625" customWidth="1"/>
    <col min="2821" max="2824" width="18.42578125" customWidth="1"/>
    <col min="3073" max="3073" width="7" customWidth="1"/>
    <col min="3074" max="3074" width="7.42578125" customWidth="1"/>
    <col min="3075" max="3075" width="35" customWidth="1"/>
    <col min="3076" max="3076" width="18.28515625" customWidth="1"/>
    <col min="3077" max="3080" width="18.42578125" customWidth="1"/>
    <col min="3329" max="3329" width="7" customWidth="1"/>
    <col min="3330" max="3330" width="7.42578125" customWidth="1"/>
    <col min="3331" max="3331" width="35" customWidth="1"/>
    <col min="3332" max="3332" width="18.28515625" customWidth="1"/>
    <col min="3333" max="3336" width="18.42578125" customWidth="1"/>
    <col min="3585" max="3585" width="7" customWidth="1"/>
    <col min="3586" max="3586" width="7.42578125" customWidth="1"/>
    <col min="3587" max="3587" width="35" customWidth="1"/>
    <col min="3588" max="3588" width="18.28515625" customWidth="1"/>
    <col min="3589" max="3592" width="18.42578125" customWidth="1"/>
    <col min="3841" max="3841" width="7" customWidth="1"/>
    <col min="3842" max="3842" width="7.42578125" customWidth="1"/>
    <col min="3843" max="3843" width="35" customWidth="1"/>
    <col min="3844" max="3844" width="18.28515625" customWidth="1"/>
    <col min="3845" max="3848" width="18.42578125" customWidth="1"/>
    <col min="4097" max="4097" width="7" customWidth="1"/>
    <col min="4098" max="4098" width="7.42578125" customWidth="1"/>
    <col min="4099" max="4099" width="35" customWidth="1"/>
    <col min="4100" max="4100" width="18.28515625" customWidth="1"/>
    <col min="4101" max="4104" width="18.42578125" customWidth="1"/>
    <col min="4353" max="4353" width="7" customWidth="1"/>
    <col min="4354" max="4354" width="7.42578125" customWidth="1"/>
    <col min="4355" max="4355" width="35" customWidth="1"/>
    <col min="4356" max="4356" width="18.28515625" customWidth="1"/>
    <col min="4357" max="4360" width="18.42578125" customWidth="1"/>
    <col min="4609" max="4609" width="7" customWidth="1"/>
    <col min="4610" max="4610" width="7.42578125" customWidth="1"/>
    <col min="4611" max="4611" width="35" customWidth="1"/>
    <col min="4612" max="4612" width="18.28515625" customWidth="1"/>
    <col min="4613" max="4616" width="18.42578125" customWidth="1"/>
    <col min="4865" max="4865" width="7" customWidth="1"/>
    <col min="4866" max="4866" width="7.42578125" customWidth="1"/>
    <col min="4867" max="4867" width="35" customWidth="1"/>
    <col min="4868" max="4868" width="18.28515625" customWidth="1"/>
    <col min="4869" max="4872" width="18.42578125" customWidth="1"/>
    <col min="5121" max="5121" width="7" customWidth="1"/>
    <col min="5122" max="5122" width="7.42578125" customWidth="1"/>
    <col min="5123" max="5123" width="35" customWidth="1"/>
    <col min="5124" max="5124" width="18.28515625" customWidth="1"/>
    <col min="5125" max="5128" width="18.42578125" customWidth="1"/>
    <col min="5377" max="5377" width="7" customWidth="1"/>
    <col min="5378" max="5378" width="7.42578125" customWidth="1"/>
    <col min="5379" max="5379" width="35" customWidth="1"/>
    <col min="5380" max="5380" width="18.28515625" customWidth="1"/>
    <col min="5381" max="5384" width="18.42578125" customWidth="1"/>
    <col min="5633" max="5633" width="7" customWidth="1"/>
    <col min="5634" max="5634" width="7.42578125" customWidth="1"/>
    <col min="5635" max="5635" width="35" customWidth="1"/>
    <col min="5636" max="5636" width="18.28515625" customWidth="1"/>
    <col min="5637" max="5640" width="18.42578125" customWidth="1"/>
    <col min="5889" max="5889" width="7" customWidth="1"/>
    <col min="5890" max="5890" width="7.42578125" customWidth="1"/>
    <col min="5891" max="5891" width="35" customWidth="1"/>
    <col min="5892" max="5892" width="18.28515625" customWidth="1"/>
    <col min="5893" max="5896" width="18.42578125" customWidth="1"/>
    <col min="6145" max="6145" width="7" customWidth="1"/>
    <col min="6146" max="6146" width="7.42578125" customWidth="1"/>
    <col min="6147" max="6147" width="35" customWidth="1"/>
    <col min="6148" max="6148" width="18.28515625" customWidth="1"/>
    <col min="6149" max="6152" width="18.42578125" customWidth="1"/>
    <col min="6401" max="6401" width="7" customWidth="1"/>
    <col min="6402" max="6402" width="7.42578125" customWidth="1"/>
    <col min="6403" max="6403" width="35" customWidth="1"/>
    <col min="6404" max="6404" width="18.28515625" customWidth="1"/>
    <col min="6405" max="6408" width="18.42578125" customWidth="1"/>
    <col min="6657" max="6657" width="7" customWidth="1"/>
    <col min="6658" max="6658" width="7.42578125" customWidth="1"/>
    <col min="6659" max="6659" width="35" customWidth="1"/>
    <col min="6660" max="6660" width="18.28515625" customWidth="1"/>
    <col min="6661" max="6664" width="18.42578125" customWidth="1"/>
    <col min="6913" max="6913" width="7" customWidth="1"/>
    <col min="6914" max="6914" width="7.42578125" customWidth="1"/>
    <col min="6915" max="6915" width="35" customWidth="1"/>
    <col min="6916" max="6916" width="18.28515625" customWidth="1"/>
    <col min="6917" max="6920" width="18.42578125" customWidth="1"/>
    <col min="7169" max="7169" width="7" customWidth="1"/>
    <col min="7170" max="7170" width="7.42578125" customWidth="1"/>
    <col min="7171" max="7171" width="35" customWidth="1"/>
    <col min="7172" max="7172" width="18.28515625" customWidth="1"/>
    <col min="7173" max="7176" width="18.42578125" customWidth="1"/>
    <col min="7425" max="7425" width="7" customWidth="1"/>
    <col min="7426" max="7426" width="7.42578125" customWidth="1"/>
    <col min="7427" max="7427" width="35" customWidth="1"/>
    <col min="7428" max="7428" width="18.28515625" customWidth="1"/>
    <col min="7429" max="7432" width="18.42578125" customWidth="1"/>
    <col min="7681" max="7681" width="7" customWidth="1"/>
    <col min="7682" max="7682" width="7.42578125" customWidth="1"/>
    <col min="7683" max="7683" width="35" customWidth="1"/>
    <col min="7684" max="7684" width="18.28515625" customWidth="1"/>
    <col min="7685" max="7688" width="18.42578125" customWidth="1"/>
    <col min="7937" max="7937" width="7" customWidth="1"/>
    <col min="7938" max="7938" width="7.42578125" customWidth="1"/>
    <col min="7939" max="7939" width="35" customWidth="1"/>
    <col min="7940" max="7940" width="18.28515625" customWidth="1"/>
    <col min="7941" max="7944" width="18.42578125" customWidth="1"/>
    <col min="8193" max="8193" width="7" customWidth="1"/>
    <col min="8194" max="8194" width="7.42578125" customWidth="1"/>
    <col min="8195" max="8195" width="35" customWidth="1"/>
    <col min="8196" max="8196" width="18.28515625" customWidth="1"/>
    <col min="8197" max="8200" width="18.42578125" customWidth="1"/>
    <col min="8449" max="8449" width="7" customWidth="1"/>
    <col min="8450" max="8450" width="7.42578125" customWidth="1"/>
    <col min="8451" max="8451" width="35" customWidth="1"/>
    <col min="8452" max="8452" width="18.28515625" customWidth="1"/>
    <col min="8453" max="8456" width="18.42578125" customWidth="1"/>
    <col min="8705" max="8705" width="7" customWidth="1"/>
    <col min="8706" max="8706" width="7.42578125" customWidth="1"/>
    <col min="8707" max="8707" width="35" customWidth="1"/>
    <col min="8708" max="8708" width="18.28515625" customWidth="1"/>
    <col min="8709" max="8712" width="18.42578125" customWidth="1"/>
    <col min="8961" max="8961" width="7" customWidth="1"/>
    <col min="8962" max="8962" width="7.42578125" customWidth="1"/>
    <col min="8963" max="8963" width="35" customWidth="1"/>
    <col min="8964" max="8964" width="18.28515625" customWidth="1"/>
    <col min="8965" max="8968" width="18.42578125" customWidth="1"/>
    <col min="9217" max="9217" width="7" customWidth="1"/>
    <col min="9218" max="9218" width="7.42578125" customWidth="1"/>
    <col min="9219" max="9219" width="35" customWidth="1"/>
    <col min="9220" max="9220" width="18.28515625" customWidth="1"/>
    <col min="9221" max="9224" width="18.42578125" customWidth="1"/>
    <col min="9473" max="9473" width="7" customWidth="1"/>
    <col min="9474" max="9474" width="7.42578125" customWidth="1"/>
    <col min="9475" max="9475" width="35" customWidth="1"/>
    <col min="9476" max="9476" width="18.28515625" customWidth="1"/>
    <col min="9477" max="9480" width="18.42578125" customWidth="1"/>
    <col min="9729" max="9729" width="7" customWidth="1"/>
    <col min="9730" max="9730" width="7.42578125" customWidth="1"/>
    <col min="9731" max="9731" width="35" customWidth="1"/>
    <col min="9732" max="9732" width="18.28515625" customWidth="1"/>
    <col min="9733" max="9736" width="18.42578125" customWidth="1"/>
    <col min="9985" max="9985" width="7" customWidth="1"/>
    <col min="9986" max="9986" width="7.42578125" customWidth="1"/>
    <col min="9987" max="9987" width="35" customWidth="1"/>
    <col min="9988" max="9988" width="18.28515625" customWidth="1"/>
    <col min="9989" max="9992" width="18.42578125" customWidth="1"/>
    <col min="10241" max="10241" width="7" customWidth="1"/>
    <col min="10242" max="10242" width="7.42578125" customWidth="1"/>
    <col min="10243" max="10243" width="35" customWidth="1"/>
    <col min="10244" max="10244" width="18.28515625" customWidth="1"/>
    <col min="10245" max="10248" width="18.42578125" customWidth="1"/>
    <col min="10497" max="10497" width="7" customWidth="1"/>
    <col min="10498" max="10498" width="7.42578125" customWidth="1"/>
    <col min="10499" max="10499" width="35" customWidth="1"/>
    <col min="10500" max="10500" width="18.28515625" customWidth="1"/>
    <col min="10501" max="10504" width="18.42578125" customWidth="1"/>
    <col min="10753" max="10753" width="7" customWidth="1"/>
    <col min="10754" max="10754" width="7.42578125" customWidth="1"/>
    <col min="10755" max="10755" width="35" customWidth="1"/>
    <col min="10756" max="10756" width="18.28515625" customWidth="1"/>
    <col min="10757" max="10760" width="18.42578125" customWidth="1"/>
    <col min="11009" max="11009" width="7" customWidth="1"/>
    <col min="11010" max="11010" width="7.42578125" customWidth="1"/>
    <col min="11011" max="11011" width="35" customWidth="1"/>
    <col min="11012" max="11012" width="18.28515625" customWidth="1"/>
    <col min="11013" max="11016" width="18.42578125" customWidth="1"/>
    <col min="11265" max="11265" width="7" customWidth="1"/>
    <col min="11266" max="11266" width="7.42578125" customWidth="1"/>
    <col min="11267" max="11267" width="35" customWidth="1"/>
    <col min="11268" max="11268" width="18.28515625" customWidth="1"/>
    <col min="11269" max="11272" width="18.42578125" customWidth="1"/>
    <col min="11521" max="11521" width="7" customWidth="1"/>
    <col min="11522" max="11522" width="7.42578125" customWidth="1"/>
    <col min="11523" max="11523" width="35" customWidth="1"/>
    <col min="11524" max="11524" width="18.28515625" customWidth="1"/>
    <col min="11525" max="11528" width="18.42578125" customWidth="1"/>
    <col min="11777" max="11777" width="7" customWidth="1"/>
    <col min="11778" max="11778" width="7.42578125" customWidth="1"/>
    <col min="11779" max="11779" width="35" customWidth="1"/>
    <col min="11780" max="11780" width="18.28515625" customWidth="1"/>
    <col min="11781" max="11784" width="18.42578125" customWidth="1"/>
    <col min="12033" max="12033" width="7" customWidth="1"/>
    <col min="12034" max="12034" width="7.42578125" customWidth="1"/>
    <col min="12035" max="12035" width="35" customWidth="1"/>
    <col min="12036" max="12036" width="18.28515625" customWidth="1"/>
    <col min="12037" max="12040" width="18.42578125" customWidth="1"/>
    <col min="12289" max="12289" width="7" customWidth="1"/>
    <col min="12290" max="12290" width="7.42578125" customWidth="1"/>
    <col min="12291" max="12291" width="35" customWidth="1"/>
    <col min="12292" max="12292" width="18.28515625" customWidth="1"/>
    <col min="12293" max="12296" width="18.42578125" customWidth="1"/>
    <col min="12545" max="12545" width="7" customWidth="1"/>
    <col min="12546" max="12546" width="7.42578125" customWidth="1"/>
    <col min="12547" max="12547" width="35" customWidth="1"/>
    <col min="12548" max="12548" width="18.28515625" customWidth="1"/>
    <col min="12549" max="12552" width="18.42578125" customWidth="1"/>
    <col min="12801" max="12801" width="7" customWidth="1"/>
    <col min="12802" max="12802" width="7.42578125" customWidth="1"/>
    <col min="12803" max="12803" width="35" customWidth="1"/>
    <col min="12804" max="12804" width="18.28515625" customWidth="1"/>
    <col min="12805" max="12808" width="18.42578125" customWidth="1"/>
    <col min="13057" max="13057" width="7" customWidth="1"/>
    <col min="13058" max="13058" width="7.42578125" customWidth="1"/>
    <col min="13059" max="13059" width="35" customWidth="1"/>
    <col min="13060" max="13060" width="18.28515625" customWidth="1"/>
    <col min="13061" max="13064" width="18.42578125" customWidth="1"/>
    <col min="13313" max="13313" width="7" customWidth="1"/>
    <col min="13314" max="13314" width="7.42578125" customWidth="1"/>
    <col min="13315" max="13315" width="35" customWidth="1"/>
    <col min="13316" max="13316" width="18.28515625" customWidth="1"/>
    <col min="13317" max="13320" width="18.42578125" customWidth="1"/>
    <col min="13569" max="13569" width="7" customWidth="1"/>
    <col min="13570" max="13570" width="7.42578125" customWidth="1"/>
    <col min="13571" max="13571" width="35" customWidth="1"/>
    <col min="13572" max="13572" width="18.28515625" customWidth="1"/>
    <col min="13573" max="13576" width="18.42578125" customWidth="1"/>
    <col min="13825" max="13825" width="7" customWidth="1"/>
    <col min="13826" max="13826" width="7.42578125" customWidth="1"/>
    <col min="13827" max="13827" width="35" customWidth="1"/>
    <col min="13828" max="13828" width="18.28515625" customWidth="1"/>
    <col min="13829" max="13832" width="18.42578125" customWidth="1"/>
    <col min="14081" max="14081" width="7" customWidth="1"/>
    <col min="14082" max="14082" width="7.42578125" customWidth="1"/>
    <col min="14083" max="14083" width="35" customWidth="1"/>
    <col min="14084" max="14084" width="18.28515625" customWidth="1"/>
    <col min="14085" max="14088" width="18.42578125" customWidth="1"/>
    <col min="14337" max="14337" width="7" customWidth="1"/>
    <col min="14338" max="14338" width="7.42578125" customWidth="1"/>
    <col min="14339" max="14339" width="35" customWidth="1"/>
    <col min="14340" max="14340" width="18.28515625" customWidth="1"/>
    <col min="14341" max="14344" width="18.42578125" customWidth="1"/>
    <col min="14593" max="14593" width="7" customWidth="1"/>
    <col min="14594" max="14594" width="7.42578125" customWidth="1"/>
    <col min="14595" max="14595" width="35" customWidth="1"/>
    <col min="14596" max="14596" width="18.28515625" customWidth="1"/>
    <col min="14597" max="14600" width="18.42578125" customWidth="1"/>
    <col min="14849" max="14849" width="7" customWidth="1"/>
    <col min="14850" max="14850" width="7.42578125" customWidth="1"/>
    <col min="14851" max="14851" width="35" customWidth="1"/>
    <col min="14852" max="14852" width="18.28515625" customWidth="1"/>
    <col min="14853" max="14856" width="18.42578125" customWidth="1"/>
    <col min="15105" max="15105" width="7" customWidth="1"/>
    <col min="15106" max="15106" width="7.42578125" customWidth="1"/>
    <col min="15107" max="15107" width="35" customWidth="1"/>
    <col min="15108" max="15108" width="18.28515625" customWidth="1"/>
    <col min="15109" max="15112" width="18.42578125" customWidth="1"/>
    <col min="15361" max="15361" width="7" customWidth="1"/>
    <col min="15362" max="15362" width="7.42578125" customWidth="1"/>
    <col min="15363" max="15363" width="35" customWidth="1"/>
    <col min="15364" max="15364" width="18.28515625" customWidth="1"/>
    <col min="15365" max="15368" width="18.42578125" customWidth="1"/>
    <col min="15617" max="15617" width="7" customWidth="1"/>
    <col min="15618" max="15618" width="7.42578125" customWidth="1"/>
    <col min="15619" max="15619" width="35" customWidth="1"/>
    <col min="15620" max="15620" width="18.28515625" customWidth="1"/>
    <col min="15621" max="15624" width="18.42578125" customWidth="1"/>
    <col min="15873" max="15873" width="7" customWidth="1"/>
    <col min="15874" max="15874" width="7.42578125" customWidth="1"/>
    <col min="15875" max="15875" width="35" customWidth="1"/>
    <col min="15876" max="15876" width="18.28515625" customWidth="1"/>
    <col min="15877" max="15880" width="18.42578125" customWidth="1"/>
    <col min="16129" max="16129" width="7" customWidth="1"/>
    <col min="16130" max="16130" width="7.42578125" customWidth="1"/>
    <col min="16131" max="16131" width="35" customWidth="1"/>
    <col min="16132" max="16132" width="18.28515625" customWidth="1"/>
    <col min="16133" max="16136" width="18.42578125" customWidth="1"/>
  </cols>
  <sheetData>
    <row r="1" spans="1:8" ht="15" customHeight="1" x14ac:dyDescent="0.25">
      <c r="A1" s="43" t="s">
        <v>116</v>
      </c>
      <c r="B1" s="43"/>
      <c r="C1" s="43"/>
      <c r="D1" s="43"/>
      <c r="E1" s="43"/>
      <c r="F1" s="43"/>
      <c r="G1" s="43"/>
      <c r="H1" s="43"/>
    </row>
    <row r="3" spans="1:8" ht="15.75" customHeight="1" x14ac:dyDescent="0.25">
      <c r="A3" s="42" t="s">
        <v>117</v>
      </c>
      <c r="B3" s="42"/>
      <c r="C3" s="42"/>
      <c r="D3" s="42"/>
      <c r="E3" s="42"/>
      <c r="F3" s="42"/>
      <c r="G3" s="42"/>
      <c r="H3" s="42"/>
    </row>
    <row r="4" spans="1:8" ht="12.75" customHeight="1" x14ac:dyDescent="0.25"/>
    <row r="5" spans="1:8" ht="15" customHeight="1" x14ac:dyDescent="0.25">
      <c r="A5" s="12" t="s">
        <v>21</v>
      </c>
      <c r="B5" s="13" t="s">
        <v>22</v>
      </c>
      <c r="C5" s="14" t="s">
        <v>23</v>
      </c>
      <c r="D5" s="14" t="s">
        <v>110</v>
      </c>
      <c r="E5" s="14" t="s">
        <v>111</v>
      </c>
      <c r="F5" s="14" t="s">
        <v>112</v>
      </c>
      <c r="G5" s="14" t="s">
        <v>113</v>
      </c>
      <c r="H5" s="14" t="s">
        <v>114</v>
      </c>
    </row>
    <row r="6" spans="1:8" ht="20.25" customHeight="1" x14ac:dyDescent="0.25">
      <c r="A6" s="15"/>
      <c r="B6" s="16"/>
      <c r="C6" s="17" t="s">
        <v>24</v>
      </c>
      <c r="D6" s="18">
        <v>2354702.92</v>
      </c>
      <c r="E6" s="18">
        <v>2347701.2200000002</v>
      </c>
      <c r="F6" s="18">
        <v>2393465</v>
      </c>
      <c r="G6" s="18">
        <v>2393465</v>
      </c>
      <c r="H6" s="18">
        <v>2393465</v>
      </c>
    </row>
    <row r="7" spans="1:8" ht="27.75" customHeight="1" x14ac:dyDescent="0.25">
      <c r="A7" s="19" t="s">
        <v>25</v>
      </c>
      <c r="B7" s="20"/>
      <c r="C7" s="17" t="s">
        <v>26</v>
      </c>
      <c r="D7" s="18">
        <v>2354702.92</v>
      </c>
      <c r="E7" s="18">
        <v>2347701.2200000002</v>
      </c>
      <c r="F7" s="18">
        <v>2393465</v>
      </c>
      <c r="G7" s="18">
        <v>2393465</v>
      </c>
      <c r="H7" s="18">
        <v>2393465</v>
      </c>
    </row>
    <row r="8" spans="1:8" ht="17.25" customHeight="1" x14ac:dyDescent="0.25">
      <c r="A8" s="21"/>
      <c r="B8" s="22" t="s">
        <v>27</v>
      </c>
      <c r="C8" s="22" t="s">
        <v>28</v>
      </c>
      <c r="D8" s="23">
        <v>2169178.96</v>
      </c>
      <c r="E8" s="23">
        <v>2204388.41</v>
      </c>
      <c r="F8" s="23">
        <v>2256937.5</v>
      </c>
      <c r="G8" s="23">
        <v>2256937.5</v>
      </c>
      <c r="H8" s="23">
        <v>2256937.5</v>
      </c>
    </row>
    <row r="9" spans="1:8" ht="18" customHeight="1" x14ac:dyDescent="0.25">
      <c r="A9" s="21"/>
      <c r="B9" s="22" t="s">
        <v>29</v>
      </c>
      <c r="C9" s="22" t="s">
        <v>30</v>
      </c>
      <c r="D9" s="23">
        <v>13513.49</v>
      </c>
      <c r="E9" s="23">
        <v>500</v>
      </c>
      <c r="F9" s="23">
        <v>200</v>
      </c>
      <c r="G9" s="23">
        <v>200</v>
      </c>
      <c r="H9" s="23">
        <v>200</v>
      </c>
    </row>
    <row r="10" spans="1:8" ht="20.25" customHeight="1" x14ac:dyDescent="0.25">
      <c r="A10" s="21"/>
      <c r="B10" s="22" t="s">
        <v>31</v>
      </c>
      <c r="C10" s="22" t="s">
        <v>118</v>
      </c>
      <c r="D10" s="23">
        <v>3379.51</v>
      </c>
      <c r="E10" s="23">
        <v>4040</v>
      </c>
      <c r="F10" s="23">
        <v>6100</v>
      </c>
      <c r="G10" s="23">
        <v>6100</v>
      </c>
      <c r="H10" s="23">
        <v>6100</v>
      </c>
    </row>
    <row r="11" spans="1:8" ht="21" customHeight="1" x14ac:dyDescent="0.25">
      <c r="A11" s="21"/>
      <c r="B11" s="22" t="s">
        <v>32</v>
      </c>
      <c r="C11" s="22" t="s">
        <v>33</v>
      </c>
      <c r="D11" s="23">
        <v>167184.78</v>
      </c>
      <c r="E11" s="23">
        <v>138712.81</v>
      </c>
      <c r="F11" s="23">
        <v>129827.5</v>
      </c>
      <c r="G11" s="23">
        <v>129827.5</v>
      </c>
      <c r="H11" s="23">
        <v>129827.5</v>
      </c>
    </row>
    <row r="12" spans="1:8" ht="29.25" customHeight="1" x14ac:dyDescent="0.25">
      <c r="A12" s="21"/>
      <c r="B12" s="22" t="s">
        <v>34</v>
      </c>
      <c r="C12" s="22" t="s">
        <v>35</v>
      </c>
      <c r="D12" s="23">
        <v>1446.18</v>
      </c>
      <c r="E12" s="23">
        <v>60</v>
      </c>
      <c r="F12" s="23">
        <v>400</v>
      </c>
      <c r="G12" s="23">
        <v>400</v>
      </c>
      <c r="H12" s="23">
        <v>400</v>
      </c>
    </row>
    <row r="13" spans="1:8" ht="21" customHeight="1" x14ac:dyDescent="0.25"/>
    <row r="14" spans="1:8" ht="18" customHeight="1" x14ac:dyDescent="0.25">
      <c r="A14" s="12" t="s">
        <v>21</v>
      </c>
      <c r="B14" s="13" t="s">
        <v>22</v>
      </c>
      <c r="C14" s="14" t="s">
        <v>36</v>
      </c>
      <c r="D14" s="14" t="s">
        <v>110</v>
      </c>
      <c r="E14" s="14" t="s">
        <v>111</v>
      </c>
      <c r="F14" s="14" t="s">
        <v>112</v>
      </c>
      <c r="G14" s="14" t="s">
        <v>113</v>
      </c>
      <c r="H14" s="14" t="s">
        <v>114</v>
      </c>
    </row>
    <row r="15" spans="1:8" ht="19.5" customHeight="1" x14ac:dyDescent="0.25">
      <c r="A15" s="15"/>
      <c r="B15" s="16"/>
      <c r="C15" s="17" t="s">
        <v>37</v>
      </c>
      <c r="D15" s="18">
        <v>2312291.91</v>
      </c>
      <c r="E15" s="18">
        <v>2435928.9500000002</v>
      </c>
      <c r="F15" s="18">
        <v>2393465</v>
      </c>
      <c r="G15" s="18">
        <v>2393465</v>
      </c>
      <c r="H15" s="18">
        <v>2393465</v>
      </c>
    </row>
    <row r="16" spans="1:8" ht="28.5" customHeight="1" x14ac:dyDescent="0.25">
      <c r="A16" s="19" t="s">
        <v>38</v>
      </c>
      <c r="B16" s="20"/>
      <c r="C16" s="17" t="s">
        <v>39</v>
      </c>
      <c r="D16" s="18">
        <v>1951526.99</v>
      </c>
      <c r="E16" s="18">
        <v>2339974.5699999998</v>
      </c>
      <c r="F16" s="18">
        <v>2357430</v>
      </c>
      <c r="G16" s="18">
        <v>2357430</v>
      </c>
      <c r="H16" s="18">
        <v>2357430</v>
      </c>
    </row>
    <row r="17" spans="1:8" ht="16.5" customHeight="1" x14ac:dyDescent="0.25">
      <c r="A17" s="21"/>
      <c r="B17" s="22" t="s">
        <v>40</v>
      </c>
      <c r="C17" s="22" t="s">
        <v>41</v>
      </c>
      <c r="D17" s="23">
        <v>1541541.8</v>
      </c>
      <c r="E17" s="23">
        <v>1871750</v>
      </c>
      <c r="F17" s="23">
        <v>1868625</v>
      </c>
      <c r="G17" s="23">
        <v>1868625</v>
      </c>
      <c r="H17" s="23">
        <v>1868625</v>
      </c>
    </row>
    <row r="18" spans="1:8" ht="18" customHeight="1" x14ac:dyDescent="0.25">
      <c r="A18" s="21"/>
      <c r="B18" s="22" t="s">
        <v>42</v>
      </c>
      <c r="C18" s="22" t="s">
        <v>43</v>
      </c>
      <c r="D18" s="23">
        <v>359043.73</v>
      </c>
      <c r="E18" s="23">
        <v>442434.57</v>
      </c>
      <c r="F18" s="23">
        <v>448015</v>
      </c>
      <c r="G18" s="23">
        <v>448015</v>
      </c>
      <c r="H18" s="23">
        <v>448015</v>
      </c>
    </row>
    <row r="19" spans="1:8" ht="18" customHeight="1" x14ac:dyDescent="0.25">
      <c r="A19" s="21"/>
      <c r="B19" s="22" t="s">
        <v>44</v>
      </c>
      <c r="C19" s="22" t="s">
        <v>45</v>
      </c>
      <c r="D19" s="23">
        <v>0.45</v>
      </c>
      <c r="E19" s="23">
        <v>120</v>
      </c>
      <c r="F19" s="23">
        <v>120</v>
      </c>
      <c r="G19" s="23">
        <v>120</v>
      </c>
      <c r="H19" s="23">
        <v>120</v>
      </c>
    </row>
    <row r="20" spans="1:8" ht="18" customHeight="1" x14ac:dyDescent="0.25">
      <c r="A20" s="21"/>
      <c r="B20" s="22" t="s">
        <v>46</v>
      </c>
      <c r="C20" s="22" t="s">
        <v>47</v>
      </c>
      <c r="D20" s="23">
        <v>50314.54</v>
      </c>
      <c r="E20" s="23">
        <v>25000</v>
      </c>
      <c r="F20" s="23">
        <v>40000</v>
      </c>
      <c r="G20" s="23">
        <v>40000</v>
      </c>
      <c r="H20" s="23">
        <v>40000</v>
      </c>
    </row>
    <row r="21" spans="1:8" ht="18" customHeight="1" x14ac:dyDescent="0.25">
      <c r="A21" s="21"/>
      <c r="B21" s="22" t="s">
        <v>48</v>
      </c>
      <c r="C21" s="22" t="s">
        <v>119</v>
      </c>
      <c r="D21" s="23">
        <v>626.47</v>
      </c>
      <c r="E21" s="23">
        <v>670</v>
      </c>
      <c r="F21" s="23">
        <v>670</v>
      </c>
      <c r="G21" s="23">
        <v>670</v>
      </c>
      <c r="H21" s="23">
        <v>670</v>
      </c>
    </row>
    <row r="22" spans="1:8" ht="21" customHeight="1" x14ac:dyDescent="0.25">
      <c r="A22" s="19" t="s">
        <v>49</v>
      </c>
      <c r="B22" s="20"/>
      <c r="C22" s="17" t="s">
        <v>50</v>
      </c>
      <c r="D22" s="18">
        <v>360764.92</v>
      </c>
      <c r="E22" s="18">
        <v>95954.38</v>
      </c>
      <c r="F22" s="18">
        <v>36035</v>
      </c>
      <c r="G22" s="18">
        <v>36035</v>
      </c>
      <c r="H22" s="18">
        <v>36035</v>
      </c>
    </row>
    <row r="23" spans="1:8" ht="20.25" customHeight="1" x14ac:dyDescent="0.25">
      <c r="A23" s="21"/>
      <c r="B23" s="22" t="s">
        <v>51</v>
      </c>
      <c r="C23" s="22" t="s">
        <v>52</v>
      </c>
      <c r="D23" s="23">
        <v>59797.83</v>
      </c>
      <c r="E23" s="23">
        <v>52966.3</v>
      </c>
      <c r="F23" s="23">
        <v>36035</v>
      </c>
      <c r="G23" s="23">
        <v>36035</v>
      </c>
      <c r="H23" s="23">
        <v>36035</v>
      </c>
    </row>
    <row r="24" spans="1:8" ht="18" customHeight="1" x14ac:dyDescent="0.25">
      <c r="A24" s="21"/>
      <c r="B24" s="22" t="s">
        <v>53</v>
      </c>
      <c r="C24" s="22" t="s">
        <v>54</v>
      </c>
      <c r="D24" s="23">
        <v>300967.09000000003</v>
      </c>
      <c r="E24" s="23">
        <v>42988.08</v>
      </c>
      <c r="F24" s="23">
        <v>0</v>
      </c>
      <c r="G24" s="23">
        <v>0</v>
      </c>
      <c r="H24" s="23">
        <v>0</v>
      </c>
    </row>
    <row r="25" spans="1:8" ht="21" customHeight="1" x14ac:dyDescent="0.25"/>
    <row r="26" spans="1:8" ht="20.25" customHeight="1" x14ac:dyDescent="0.25"/>
  </sheetData>
  <mergeCells count="2">
    <mergeCell ref="A3:H3"/>
    <mergeCell ref="A1:H1"/>
  </mergeCells>
  <pageMargins left="0.7" right="0.7" top="0.75" bottom="0.75" header="0.3" footer="0.3"/>
  <pageSetup paperSize="9" scale="9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5DF48-15A6-4865-A8E0-81D38FAB57F1}">
  <sheetPr>
    <pageSetUpPr fitToPage="1"/>
  </sheetPr>
  <dimension ref="A1:F47"/>
  <sheetViews>
    <sheetView zoomScale="130" zoomScaleNormal="130" workbookViewId="0">
      <selection activeCell="J7" sqref="J7"/>
    </sheetView>
  </sheetViews>
  <sheetFormatPr defaultRowHeight="15" x14ac:dyDescent="0.25"/>
  <cols>
    <col min="1" max="1" width="49.42578125" customWidth="1"/>
    <col min="2" max="2" width="18.28515625" customWidth="1"/>
    <col min="3" max="6" width="18.42578125" customWidth="1"/>
    <col min="257" max="257" width="49.42578125" customWidth="1"/>
    <col min="258" max="258" width="18.28515625" customWidth="1"/>
    <col min="259" max="262" width="18.42578125" customWidth="1"/>
    <col min="513" max="513" width="49.42578125" customWidth="1"/>
    <col min="514" max="514" width="18.28515625" customWidth="1"/>
    <col min="515" max="518" width="18.42578125" customWidth="1"/>
    <col min="769" max="769" width="49.42578125" customWidth="1"/>
    <col min="770" max="770" width="18.28515625" customWidth="1"/>
    <col min="771" max="774" width="18.42578125" customWidth="1"/>
    <col min="1025" max="1025" width="49.42578125" customWidth="1"/>
    <col min="1026" max="1026" width="18.28515625" customWidth="1"/>
    <col min="1027" max="1030" width="18.42578125" customWidth="1"/>
    <col min="1281" max="1281" width="49.42578125" customWidth="1"/>
    <col min="1282" max="1282" width="18.28515625" customWidth="1"/>
    <col min="1283" max="1286" width="18.42578125" customWidth="1"/>
    <col min="1537" max="1537" width="49.42578125" customWidth="1"/>
    <col min="1538" max="1538" width="18.28515625" customWidth="1"/>
    <col min="1539" max="1542" width="18.42578125" customWidth="1"/>
    <col min="1793" max="1793" width="49.42578125" customWidth="1"/>
    <col min="1794" max="1794" width="18.28515625" customWidth="1"/>
    <col min="1795" max="1798" width="18.42578125" customWidth="1"/>
    <col min="2049" max="2049" width="49.42578125" customWidth="1"/>
    <col min="2050" max="2050" width="18.28515625" customWidth="1"/>
    <col min="2051" max="2054" width="18.42578125" customWidth="1"/>
    <col min="2305" max="2305" width="49.42578125" customWidth="1"/>
    <col min="2306" max="2306" width="18.28515625" customWidth="1"/>
    <col min="2307" max="2310" width="18.42578125" customWidth="1"/>
    <col min="2561" max="2561" width="49.42578125" customWidth="1"/>
    <col min="2562" max="2562" width="18.28515625" customWidth="1"/>
    <col min="2563" max="2566" width="18.42578125" customWidth="1"/>
    <col min="2817" max="2817" width="49.42578125" customWidth="1"/>
    <col min="2818" max="2818" width="18.28515625" customWidth="1"/>
    <col min="2819" max="2822" width="18.42578125" customWidth="1"/>
    <col min="3073" max="3073" width="49.42578125" customWidth="1"/>
    <col min="3074" max="3074" width="18.28515625" customWidth="1"/>
    <col min="3075" max="3078" width="18.42578125" customWidth="1"/>
    <col min="3329" max="3329" width="49.42578125" customWidth="1"/>
    <col min="3330" max="3330" width="18.28515625" customWidth="1"/>
    <col min="3331" max="3334" width="18.42578125" customWidth="1"/>
    <col min="3585" max="3585" width="49.42578125" customWidth="1"/>
    <col min="3586" max="3586" width="18.28515625" customWidth="1"/>
    <col min="3587" max="3590" width="18.42578125" customWidth="1"/>
    <col min="3841" max="3841" width="49.42578125" customWidth="1"/>
    <col min="3842" max="3842" width="18.28515625" customWidth="1"/>
    <col min="3843" max="3846" width="18.42578125" customWidth="1"/>
    <col min="4097" max="4097" width="49.42578125" customWidth="1"/>
    <col min="4098" max="4098" width="18.28515625" customWidth="1"/>
    <col min="4099" max="4102" width="18.42578125" customWidth="1"/>
    <col min="4353" max="4353" width="49.42578125" customWidth="1"/>
    <col min="4354" max="4354" width="18.28515625" customWidth="1"/>
    <col min="4355" max="4358" width="18.42578125" customWidth="1"/>
    <col min="4609" max="4609" width="49.42578125" customWidth="1"/>
    <col min="4610" max="4610" width="18.28515625" customWidth="1"/>
    <col min="4611" max="4614" width="18.42578125" customWidth="1"/>
    <col min="4865" max="4865" width="49.42578125" customWidth="1"/>
    <col min="4866" max="4866" width="18.28515625" customWidth="1"/>
    <col min="4867" max="4870" width="18.42578125" customWidth="1"/>
    <col min="5121" max="5121" width="49.42578125" customWidth="1"/>
    <col min="5122" max="5122" width="18.28515625" customWidth="1"/>
    <col min="5123" max="5126" width="18.42578125" customWidth="1"/>
    <col min="5377" max="5377" width="49.42578125" customWidth="1"/>
    <col min="5378" max="5378" width="18.28515625" customWidth="1"/>
    <col min="5379" max="5382" width="18.42578125" customWidth="1"/>
    <col min="5633" max="5633" width="49.42578125" customWidth="1"/>
    <col min="5634" max="5634" width="18.28515625" customWidth="1"/>
    <col min="5635" max="5638" width="18.42578125" customWidth="1"/>
    <col min="5889" max="5889" width="49.42578125" customWidth="1"/>
    <col min="5890" max="5890" width="18.28515625" customWidth="1"/>
    <col min="5891" max="5894" width="18.42578125" customWidth="1"/>
    <col min="6145" max="6145" width="49.42578125" customWidth="1"/>
    <col min="6146" max="6146" width="18.28515625" customWidth="1"/>
    <col min="6147" max="6150" width="18.42578125" customWidth="1"/>
    <col min="6401" max="6401" width="49.42578125" customWidth="1"/>
    <col min="6402" max="6402" width="18.28515625" customWidth="1"/>
    <col min="6403" max="6406" width="18.42578125" customWidth="1"/>
    <col min="6657" max="6657" width="49.42578125" customWidth="1"/>
    <col min="6658" max="6658" width="18.28515625" customWidth="1"/>
    <col min="6659" max="6662" width="18.42578125" customWidth="1"/>
    <col min="6913" max="6913" width="49.42578125" customWidth="1"/>
    <col min="6914" max="6914" width="18.28515625" customWidth="1"/>
    <col min="6915" max="6918" width="18.42578125" customWidth="1"/>
    <col min="7169" max="7169" width="49.42578125" customWidth="1"/>
    <col min="7170" max="7170" width="18.28515625" customWidth="1"/>
    <col min="7171" max="7174" width="18.42578125" customWidth="1"/>
    <col min="7425" max="7425" width="49.42578125" customWidth="1"/>
    <col min="7426" max="7426" width="18.28515625" customWidth="1"/>
    <col min="7427" max="7430" width="18.42578125" customWidth="1"/>
    <col min="7681" max="7681" width="49.42578125" customWidth="1"/>
    <col min="7682" max="7682" width="18.28515625" customWidth="1"/>
    <col min="7683" max="7686" width="18.42578125" customWidth="1"/>
    <col min="7937" max="7937" width="49.42578125" customWidth="1"/>
    <col min="7938" max="7938" width="18.28515625" customWidth="1"/>
    <col min="7939" max="7942" width="18.42578125" customWidth="1"/>
    <col min="8193" max="8193" width="49.42578125" customWidth="1"/>
    <col min="8194" max="8194" width="18.28515625" customWidth="1"/>
    <col min="8195" max="8198" width="18.42578125" customWidth="1"/>
    <col min="8449" max="8449" width="49.42578125" customWidth="1"/>
    <col min="8450" max="8450" width="18.28515625" customWidth="1"/>
    <col min="8451" max="8454" width="18.42578125" customWidth="1"/>
    <col min="8705" max="8705" width="49.42578125" customWidth="1"/>
    <col min="8706" max="8706" width="18.28515625" customWidth="1"/>
    <col min="8707" max="8710" width="18.42578125" customWidth="1"/>
    <col min="8961" max="8961" width="49.42578125" customWidth="1"/>
    <col min="8962" max="8962" width="18.28515625" customWidth="1"/>
    <col min="8963" max="8966" width="18.42578125" customWidth="1"/>
    <col min="9217" max="9217" width="49.42578125" customWidth="1"/>
    <col min="9218" max="9218" width="18.28515625" customWidth="1"/>
    <col min="9219" max="9222" width="18.42578125" customWidth="1"/>
    <col min="9473" max="9473" width="49.42578125" customWidth="1"/>
    <col min="9474" max="9474" width="18.28515625" customWidth="1"/>
    <col min="9475" max="9478" width="18.42578125" customWidth="1"/>
    <col min="9729" max="9729" width="49.42578125" customWidth="1"/>
    <col min="9730" max="9730" width="18.28515625" customWidth="1"/>
    <col min="9731" max="9734" width="18.42578125" customWidth="1"/>
    <col min="9985" max="9985" width="49.42578125" customWidth="1"/>
    <col min="9986" max="9986" width="18.28515625" customWidth="1"/>
    <col min="9987" max="9990" width="18.42578125" customWidth="1"/>
    <col min="10241" max="10241" width="49.42578125" customWidth="1"/>
    <col min="10242" max="10242" width="18.28515625" customWidth="1"/>
    <col min="10243" max="10246" width="18.42578125" customWidth="1"/>
    <col min="10497" max="10497" width="49.42578125" customWidth="1"/>
    <col min="10498" max="10498" width="18.28515625" customWidth="1"/>
    <col min="10499" max="10502" width="18.42578125" customWidth="1"/>
    <col min="10753" max="10753" width="49.42578125" customWidth="1"/>
    <col min="10754" max="10754" width="18.28515625" customWidth="1"/>
    <col min="10755" max="10758" width="18.42578125" customWidth="1"/>
    <col min="11009" max="11009" width="49.42578125" customWidth="1"/>
    <col min="11010" max="11010" width="18.28515625" customWidth="1"/>
    <col min="11011" max="11014" width="18.42578125" customWidth="1"/>
    <col min="11265" max="11265" width="49.42578125" customWidth="1"/>
    <col min="11266" max="11266" width="18.28515625" customWidth="1"/>
    <col min="11267" max="11270" width="18.42578125" customWidth="1"/>
    <col min="11521" max="11521" width="49.42578125" customWidth="1"/>
    <col min="11522" max="11522" width="18.28515625" customWidth="1"/>
    <col min="11523" max="11526" width="18.42578125" customWidth="1"/>
    <col min="11777" max="11777" width="49.42578125" customWidth="1"/>
    <col min="11778" max="11778" width="18.28515625" customWidth="1"/>
    <col min="11779" max="11782" width="18.42578125" customWidth="1"/>
    <col min="12033" max="12033" width="49.42578125" customWidth="1"/>
    <col min="12034" max="12034" width="18.28515625" customWidth="1"/>
    <col min="12035" max="12038" width="18.42578125" customWidth="1"/>
    <col min="12289" max="12289" width="49.42578125" customWidth="1"/>
    <col min="12290" max="12290" width="18.28515625" customWidth="1"/>
    <col min="12291" max="12294" width="18.42578125" customWidth="1"/>
    <col min="12545" max="12545" width="49.42578125" customWidth="1"/>
    <col min="12546" max="12546" width="18.28515625" customWidth="1"/>
    <col min="12547" max="12550" width="18.42578125" customWidth="1"/>
    <col min="12801" max="12801" width="49.42578125" customWidth="1"/>
    <col min="12802" max="12802" width="18.28515625" customWidth="1"/>
    <col min="12803" max="12806" width="18.42578125" customWidth="1"/>
    <col min="13057" max="13057" width="49.42578125" customWidth="1"/>
    <col min="13058" max="13058" width="18.28515625" customWidth="1"/>
    <col min="13059" max="13062" width="18.42578125" customWidth="1"/>
    <col min="13313" max="13313" width="49.42578125" customWidth="1"/>
    <col min="13314" max="13314" width="18.28515625" customWidth="1"/>
    <col min="13315" max="13318" width="18.42578125" customWidth="1"/>
    <col min="13569" max="13569" width="49.42578125" customWidth="1"/>
    <col min="13570" max="13570" width="18.28515625" customWidth="1"/>
    <col min="13571" max="13574" width="18.42578125" customWidth="1"/>
    <col min="13825" max="13825" width="49.42578125" customWidth="1"/>
    <col min="13826" max="13826" width="18.28515625" customWidth="1"/>
    <col min="13827" max="13830" width="18.42578125" customWidth="1"/>
    <col min="14081" max="14081" width="49.42578125" customWidth="1"/>
    <col min="14082" max="14082" width="18.28515625" customWidth="1"/>
    <col min="14083" max="14086" width="18.42578125" customWidth="1"/>
    <col min="14337" max="14337" width="49.42578125" customWidth="1"/>
    <col min="14338" max="14338" width="18.28515625" customWidth="1"/>
    <col min="14339" max="14342" width="18.42578125" customWidth="1"/>
    <col min="14593" max="14593" width="49.42578125" customWidth="1"/>
    <col min="14594" max="14594" width="18.28515625" customWidth="1"/>
    <col min="14595" max="14598" width="18.42578125" customWidth="1"/>
    <col min="14849" max="14849" width="49.42578125" customWidth="1"/>
    <col min="14850" max="14850" width="18.28515625" customWidth="1"/>
    <col min="14851" max="14854" width="18.42578125" customWidth="1"/>
    <col min="15105" max="15105" width="49.42578125" customWidth="1"/>
    <col min="15106" max="15106" width="18.28515625" customWidth="1"/>
    <col min="15107" max="15110" width="18.42578125" customWidth="1"/>
    <col min="15361" max="15361" width="49.42578125" customWidth="1"/>
    <col min="15362" max="15362" width="18.28515625" customWidth="1"/>
    <col min="15363" max="15366" width="18.42578125" customWidth="1"/>
    <col min="15617" max="15617" width="49.42578125" customWidth="1"/>
    <col min="15618" max="15618" width="18.28515625" customWidth="1"/>
    <col min="15619" max="15622" width="18.42578125" customWidth="1"/>
    <col min="15873" max="15873" width="49.42578125" customWidth="1"/>
    <col min="15874" max="15874" width="18.28515625" customWidth="1"/>
    <col min="15875" max="15878" width="18.42578125" customWidth="1"/>
    <col min="16129" max="16129" width="49.42578125" customWidth="1"/>
    <col min="16130" max="16130" width="18.28515625" customWidth="1"/>
    <col min="16131" max="16134" width="18.42578125" customWidth="1"/>
  </cols>
  <sheetData>
    <row r="1" spans="1:6" ht="15.75" customHeight="1" x14ac:dyDescent="0.25">
      <c r="A1" s="44" t="s">
        <v>120</v>
      </c>
      <c r="B1" s="44"/>
      <c r="C1" s="44"/>
      <c r="D1" s="44"/>
      <c r="E1" s="44"/>
      <c r="F1" s="44"/>
    </row>
    <row r="2" spans="1:6" ht="20.25" customHeight="1" x14ac:dyDescent="0.25"/>
    <row r="3" spans="1:6" ht="27.75" customHeight="1" x14ac:dyDescent="0.25">
      <c r="A3" s="12" t="s">
        <v>55</v>
      </c>
      <c r="B3" s="14" t="s">
        <v>110</v>
      </c>
      <c r="C3" s="14" t="s">
        <v>111</v>
      </c>
      <c r="D3" s="14" t="s">
        <v>112</v>
      </c>
      <c r="E3" s="14" t="s">
        <v>113</v>
      </c>
      <c r="F3" s="14" t="s">
        <v>114</v>
      </c>
    </row>
    <row r="4" spans="1:6" ht="17.25" customHeight="1" x14ac:dyDescent="0.25">
      <c r="A4" s="19" t="s">
        <v>1</v>
      </c>
      <c r="B4" s="18">
        <v>2354702.92</v>
      </c>
      <c r="C4" s="18">
        <v>2347701.2200000002</v>
      </c>
      <c r="D4" s="18">
        <v>2393465</v>
      </c>
      <c r="E4" s="18">
        <v>2393465</v>
      </c>
      <c r="F4" s="18">
        <v>2393465</v>
      </c>
    </row>
    <row r="5" spans="1:6" ht="18" customHeight="1" x14ac:dyDescent="0.25">
      <c r="A5" s="19" t="s">
        <v>56</v>
      </c>
      <c r="B5" s="18">
        <v>17866.669999999998</v>
      </c>
      <c r="C5" s="18">
        <v>28494.06</v>
      </c>
      <c r="D5" s="18">
        <v>27627.5</v>
      </c>
      <c r="E5" s="18">
        <v>27627.5</v>
      </c>
      <c r="F5" s="18">
        <v>27627.5</v>
      </c>
    </row>
    <row r="6" spans="1:6" ht="18" customHeight="1" x14ac:dyDescent="0.25">
      <c r="A6" s="24" t="s">
        <v>121</v>
      </c>
      <c r="B6" s="23">
        <v>0</v>
      </c>
      <c r="C6" s="23">
        <v>0</v>
      </c>
      <c r="D6" s="23">
        <v>27627.5</v>
      </c>
      <c r="E6" s="23">
        <v>27627.5</v>
      </c>
      <c r="F6" s="23">
        <v>27627.5</v>
      </c>
    </row>
    <row r="7" spans="1:6" ht="18" customHeight="1" x14ac:dyDescent="0.25">
      <c r="A7" s="24" t="s">
        <v>122</v>
      </c>
      <c r="B7" s="23">
        <v>17866.669999999998</v>
      </c>
      <c r="C7" s="23">
        <v>28494.06</v>
      </c>
      <c r="D7" s="23">
        <v>0</v>
      </c>
      <c r="E7" s="23">
        <v>0</v>
      </c>
      <c r="F7" s="23">
        <v>0</v>
      </c>
    </row>
    <row r="8" spans="1:6" ht="18" customHeight="1" x14ac:dyDescent="0.25">
      <c r="A8" s="19" t="s">
        <v>57</v>
      </c>
      <c r="B8" s="18">
        <v>4483.9399999999996</v>
      </c>
      <c r="C8" s="18">
        <v>3800</v>
      </c>
      <c r="D8" s="18">
        <v>5900</v>
      </c>
      <c r="E8" s="18">
        <v>5900</v>
      </c>
      <c r="F8" s="18">
        <v>5900</v>
      </c>
    </row>
    <row r="9" spans="1:6" ht="18" customHeight="1" x14ac:dyDescent="0.25">
      <c r="A9" s="24" t="s">
        <v>123</v>
      </c>
      <c r="B9" s="23">
        <v>0</v>
      </c>
      <c r="C9" s="23">
        <v>0</v>
      </c>
      <c r="D9" s="23">
        <v>5900</v>
      </c>
      <c r="E9" s="23">
        <v>5900</v>
      </c>
      <c r="F9" s="23">
        <v>5900</v>
      </c>
    </row>
    <row r="10" spans="1:6" ht="18" customHeight="1" x14ac:dyDescent="0.25">
      <c r="A10" s="24" t="s">
        <v>58</v>
      </c>
      <c r="B10" s="23">
        <v>4483.9399999999996</v>
      </c>
      <c r="C10" s="23">
        <v>3800</v>
      </c>
      <c r="D10" s="23">
        <v>0</v>
      </c>
      <c r="E10" s="23">
        <v>0</v>
      </c>
      <c r="F10" s="23">
        <v>0</v>
      </c>
    </row>
    <row r="11" spans="1:6" ht="18" customHeight="1" x14ac:dyDescent="0.25">
      <c r="A11" s="19" t="s">
        <v>59</v>
      </c>
      <c r="B11" s="18">
        <v>130227.96</v>
      </c>
      <c r="C11" s="18">
        <v>110018.75</v>
      </c>
      <c r="D11" s="18">
        <v>0</v>
      </c>
      <c r="E11" s="18">
        <v>0</v>
      </c>
      <c r="F11" s="18">
        <v>0</v>
      </c>
    </row>
    <row r="12" spans="1:6" ht="18" customHeight="1" x14ac:dyDescent="0.25">
      <c r="A12" s="24" t="s">
        <v>124</v>
      </c>
      <c r="B12" s="23">
        <v>130227.96</v>
      </c>
      <c r="C12" s="23">
        <v>110018.75</v>
      </c>
      <c r="D12" s="23">
        <v>0</v>
      </c>
      <c r="E12" s="23">
        <v>0</v>
      </c>
      <c r="F12" s="23">
        <v>0</v>
      </c>
    </row>
    <row r="13" spans="1:6" ht="18" customHeight="1" x14ac:dyDescent="0.25">
      <c r="A13" s="19" t="s">
        <v>60</v>
      </c>
      <c r="B13" s="18">
        <v>2188269.11</v>
      </c>
      <c r="C13" s="18">
        <v>2204588.41</v>
      </c>
      <c r="D13" s="18">
        <v>2359137.5</v>
      </c>
      <c r="E13" s="18">
        <v>2359137.5</v>
      </c>
      <c r="F13" s="18">
        <v>2359137.5</v>
      </c>
    </row>
    <row r="14" spans="1:6" ht="18" customHeight="1" x14ac:dyDescent="0.25">
      <c r="A14" s="24" t="s">
        <v>125</v>
      </c>
      <c r="B14" s="23">
        <v>0</v>
      </c>
      <c r="C14" s="23">
        <v>0</v>
      </c>
      <c r="D14" s="23">
        <v>2318424.62</v>
      </c>
      <c r="E14" s="23">
        <v>2318424.62</v>
      </c>
      <c r="F14" s="23">
        <v>2318424.62</v>
      </c>
    </row>
    <row r="15" spans="1:6" ht="18" customHeight="1" x14ac:dyDescent="0.25">
      <c r="A15" s="24" t="s">
        <v>61</v>
      </c>
      <c r="B15" s="23">
        <v>2160004.56</v>
      </c>
      <c r="C15" s="23">
        <v>2151716.4700000002</v>
      </c>
      <c r="D15" s="23">
        <v>0</v>
      </c>
      <c r="E15" s="23">
        <v>0</v>
      </c>
      <c r="F15" s="23">
        <v>0</v>
      </c>
    </row>
    <row r="16" spans="1:6" ht="18" customHeight="1" x14ac:dyDescent="0.25">
      <c r="A16" s="24" t="s">
        <v>62</v>
      </c>
      <c r="B16" s="23">
        <v>2898.38</v>
      </c>
      <c r="C16" s="23">
        <v>200</v>
      </c>
      <c r="D16" s="23">
        <v>0</v>
      </c>
      <c r="E16" s="23">
        <v>0</v>
      </c>
      <c r="F16" s="23">
        <v>0</v>
      </c>
    </row>
    <row r="17" spans="1:6" ht="18" customHeight="1" x14ac:dyDescent="0.25">
      <c r="A17" s="24" t="s">
        <v>126</v>
      </c>
      <c r="B17" s="23">
        <v>0</v>
      </c>
      <c r="C17" s="23">
        <v>0</v>
      </c>
      <c r="D17" s="23">
        <v>40712.879999999997</v>
      </c>
      <c r="E17" s="23">
        <v>40712.879999999997</v>
      </c>
      <c r="F17" s="23">
        <v>40712.879999999997</v>
      </c>
    </row>
    <row r="18" spans="1:6" ht="18" customHeight="1" x14ac:dyDescent="0.25">
      <c r="A18" s="24" t="s">
        <v>127</v>
      </c>
      <c r="B18" s="23">
        <v>0</v>
      </c>
      <c r="C18" s="23">
        <v>0</v>
      </c>
      <c r="D18" s="23">
        <v>40712.879999999997</v>
      </c>
      <c r="E18" s="23">
        <v>40712.879999999997</v>
      </c>
      <c r="F18" s="23">
        <v>40712.879999999997</v>
      </c>
    </row>
    <row r="19" spans="1:6" ht="18" customHeight="1" x14ac:dyDescent="0.25">
      <c r="A19" s="24" t="s">
        <v>63</v>
      </c>
      <c r="B19" s="23">
        <v>25366.17</v>
      </c>
      <c r="C19" s="23">
        <v>52671.94</v>
      </c>
      <c r="D19" s="23">
        <v>0</v>
      </c>
      <c r="E19" s="23">
        <v>0</v>
      </c>
      <c r="F19" s="23">
        <v>0</v>
      </c>
    </row>
    <row r="20" spans="1:6" ht="18" customHeight="1" x14ac:dyDescent="0.25">
      <c r="A20" s="19" t="s">
        <v>64</v>
      </c>
      <c r="B20" s="18">
        <v>360</v>
      </c>
      <c r="C20" s="18">
        <v>800</v>
      </c>
      <c r="D20" s="18">
        <v>800</v>
      </c>
      <c r="E20" s="18">
        <v>800</v>
      </c>
      <c r="F20" s="18">
        <v>800</v>
      </c>
    </row>
    <row r="21" spans="1:6" ht="18" customHeight="1" x14ac:dyDescent="0.25">
      <c r="A21" s="24" t="s">
        <v>128</v>
      </c>
      <c r="B21" s="23">
        <v>0</v>
      </c>
      <c r="C21" s="23">
        <v>0</v>
      </c>
      <c r="D21" s="23">
        <v>800</v>
      </c>
      <c r="E21" s="23">
        <v>800</v>
      </c>
      <c r="F21" s="23">
        <v>800</v>
      </c>
    </row>
    <row r="22" spans="1:6" ht="18" customHeight="1" x14ac:dyDescent="0.25">
      <c r="A22" s="24" t="s">
        <v>65</v>
      </c>
      <c r="B22" s="23">
        <v>360</v>
      </c>
      <c r="C22" s="23">
        <v>800</v>
      </c>
      <c r="D22" s="23">
        <v>0</v>
      </c>
      <c r="E22" s="23">
        <v>0</v>
      </c>
      <c r="F22" s="23">
        <v>0</v>
      </c>
    </row>
    <row r="23" spans="1:6" ht="20.25" customHeight="1" x14ac:dyDescent="0.25">
      <c r="A23" s="19" t="s">
        <v>129</v>
      </c>
      <c r="B23" s="18">
        <v>13495.24</v>
      </c>
      <c r="C23" s="18">
        <v>0</v>
      </c>
      <c r="D23" s="18">
        <v>0</v>
      </c>
      <c r="E23" s="18">
        <v>0</v>
      </c>
      <c r="F23" s="18">
        <v>0</v>
      </c>
    </row>
    <row r="24" spans="1:6" ht="21" customHeight="1" x14ac:dyDescent="0.25">
      <c r="A24" s="24" t="s">
        <v>130</v>
      </c>
      <c r="B24" s="23">
        <v>13495.24</v>
      </c>
      <c r="C24" s="23">
        <v>0</v>
      </c>
      <c r="D24" s="23">
        <v>0</v>
      </c>
      <c r="E24" s="23">
        <v>0</v>
      </c>
      <c r="F24" s="23">
        <v>0</v>
      </c>
    </row>
    <row r="25" spans="1:6" ht="19.5" customHeight="1" x14ac:dyDescent="0.25"/>
    <row r="26" spans="1:6" ht="27.75" customHeight="1" x14ac:dyDescent="0.25">
      <c r="A26" s="12" t="s">
        <v>55</v>
      </c>
      <c r="B26" s="14" t="s">
        <v>110</v>
      </c>
      <c r="C26" s="14" t="s">
        <v>111</v>
      </c>
      <c r="D26" s="14" t="s">
        <v>112</v>
      </c>
      <c r="E26" s="14" t="s">
        <v>113</v>
      </c>
      <c r="F26" s="14" t="s">
        <v>114</v>
      </c>
    </row>
    <row r="27" spans="1:6" ht="17.25" customHeight="1" x14ac:dyDescent="0.25">
      <c r="A27" s="19" t="s">
        <v>4</v>
      </c>
      <c r="B27" s="18">
        <v>2312291.91</v>
      </c>
      <c r="C27" s="18">
        <v>2435928.9500000002</v>
      </c>
      <c r="D27" s="18">
        <v>2393465</v>
      </c>
      <c r="E27" s="18">
        <v>2393465</v>
      </c>
      <c r="F27" s="18">
        <v>2393465</v>
      </c>
    </row>
    <row r="28" spans="1:6" ht="18" customHeight="1" x14ac:dyDescent="0.25">
      <c r="A28" s="19" t="s">
        <v>56</v>
      </c>
      <c r="B28" s="18">
        <v>19216.490000000002</v>
      </c>
      <c r="C28" s="18">
        <v>26942</v>
      </c>
      <c r="D28" s="18">
        <v>27627.5</v>
      </c>
      <c r="E28" s="18">
        <v>27627.5</v>
      </c>
      <c r="F28" s="18">
        <v>27627.5</v>
      </c>
    </row>
    <row r="29" spans="1:6" ht="18" customHeight="1" x14ac:dyDescent="0.25">
      <c r="A29" s="24" t="s">
        <v>121</v>
      </c>
      <c r="B29" s="23">
        <v>0</v>
      </c>
      <c r="C29" s="23">
        <v>0</v>
      </c>
      <c r="D29" s="23">
        <v>27627.5</v>
      </c>
      <c r="E29" s="23">
        <v>27627.5</v>
      </c>
      <c r="F29" s="23">
        <v>27627.5</v>
      </c>
    </row>
    <row r="30" spans="1:6" ht="18" customHeight="1" x14ac:dyDescent="0.25">
      <c r="A30" s="24" t="s">
        <v>122</v>
      </c>
      <c r="B30" s="23">
        <v>19216.490000000002</v>
      </c>
      <c r="C30" s="23">
        <v>26942</v>
      </c>
      <c r="D30" s="23">
        <v>0</v>
      </c>
      <c r="E30" s="23">
        <v>0</v>
      </c>
      <c r="F30" s="23">
        <v>0</v>
      </c>
    </row>
    <row r="31" spans="1:6" ht="18" customHeight="1" x14ac:dyDescent="0.25">
      <c r="A31" s="19" t="s">
        <v>57</v>
      </c>
      <c r="B31" s="18">
        <v>5664.38</v>
      </c>
      <c r="C31" s="18">
        <v>15809.95</v>
      </c>
      <c r="D31" s="18">
        <v>5900</v>
      </c>
      <c r="E31" s="18">
        <v>5900</v>
      </c>
      <c r="F31" s="18">
        <v>5900</v>
      </c>
    </row>
    <row r="32" spans="1:6" ht="18" customHeight="1" x14ac:dyDescent="0.25">
      <c r="A32" s="24" t="s">
        <v>123</v>
      </c>
      <c r="B32" s="23">
        <v>0</v>
      </c>
      <c r="C32" s="23">
        <v>0</v>
      </c>
      <c r="D32" s="23">
        <v>5900</v>
      </c>
      <c r="E32" s="23">
        <v>5900</v>
      </c>
      <c r="F32" s="23">
        <v>5900</v>
      </c>
    </row>
    <row r="33" spans="1:6" ht="18" customHeight="1" x14ac:dyDescent="0.25">
      <c r="A33" s="24" t="s">
        <v>58</v>
      </c>
      <c r="B33" s="23">
        <v>5664.38</v>
      </c>
      <c r="C33" s="23">
        <v>15809.95</v>
      </c>
      <c r="D33" s="23">
        <v>0</v>
      </c>
      <c r="E33" s="23">
        <v>0</v>
      </c>
      <c r="F33" s="23">
        <v>0</v>
      </c>
    </row>
    <row r="34" spans="1:6" ht="18" customHeight="1" x14ac:dyDescent="0.25">
      <c r="A34" s="19" t="s">
        <v>59</v>
      </c>
      <c r="B34" s="18">
        <v>131582.91</v>
      </c>
      <c r="C34" s="18">
        <v>102000</v>
      </c>
      <c r="D34" s="18">
        <v>0</v>
      </c>
      <c r="E34" s="18">
        <v>0</v>
      </c>
      <c r="F34" s="18">
        <v>0</v>
      </c>
    </row>
    <row r="35" spans="1:6" ht="18" customHeight="1" x14ac:dyDescent="0.25">
      <c r="A35" s="24" t="s">
        <v>124</v>
      </c>
      <c r="B35" s="23">
        <v>131582.91</v>
      </c>
      <c r="C35" s="23">
        <v>102000</v>
      </c>
      <c r="D35" s="23">
        <v>0</v>
      </c>
      <c r="E35" s="23">
        <v>0</v>
      </c>
      <c r="F35" s="23">
        <v>0</v>
      </c>
    </row>
    <row r="36" spans="1:6" ht="18" customHeight="1" x14ac:dyDescent="0.25">
      <c r="A36" s="19" t="s">
        <v>60</v>
      </c>
      <c r="B36" s="18">
        <v>2142332.89</v>
      </c>
      <c r="C36" s="18">
        <v>2289924.58</v>
      </c>
      <c r="D36" s="18">
        <v>2359137.5</v>
      </c>
      <c r="E36" s="18">
        <v>2359137.5</v>
      </c>
      <c r="F36" s="18">
        <v>2359137.5</v>
      </c>
    </row>
    <row r="37" spans="1:6" ht="18" customHeight="1" x14ac:dyDescent="0.25">
      <c r="A37" s="24" t="s">
        <v>125</v>
      </c>
      <c r="B37" s="23">
        <v>0</v>
      </c>
      <c r="C37" s="23">
        <v>0</v>
      </c>
      <c r="D37" s="23">
        <v>2318424.62</v>
      </c>
      <c r="E37" s="23">
        <v>2318424.62</v>
      </c>
      <c r="F37" s="23">
        <v>2318424.62</v>
      </c>
    </row>
    <row r="38" spans="1:6" ht="18" customHeight="1" x14ac:dyDescent="0.25">
      <c r="A38" s="24" t="s">
        <v>61</v>
      </c>
      <c r="B38" s="23">
        <v>2114889.63</v>
      </c>
      <c r="C38" s="23">
        <v>2240314.14</v>
      </c>
      <c r="D38" s="23">
        <v>0</v>
      </c>
      <c r="E38" s="23">
        <v>0</v>
      </c>
      <c r="F38" s="23">
        <v>0</v>
      </c>
    </row>
    <row r="39" spans="1:6" ht="18" customHeight="1" x14ac:dyDescent="0.25">
      <c r="A39" s="24" t="s">
        <v>62</v>
      </c>
      <c r="B39" s="23">
        <v>2157.7800000000002</v>
      </c>
      <c r="C39" s="23">
        <v>302.44</v>
      </c>
      <c r="D39" s="23">
        <v>0</v>
      </c>
      <c r="E39" s="23">
        <v>0</v>
      </c>
      <c r="F39" s="23">
        <v>0</v>
      </c>
    </row>
    <row r="40" spans="1:6" ht="18" customHeight="1" x14ac:dyDescent="0.25">
      <c r="A40" s="24" t="s">
        <v>126</v>
      </c>
      <c r="B40" s="23">
        <v>0</v>
      </c>
      <c r="C40" s="23">
        <v>0</v>
      </c>
      <c r="D40" s="23">
        <v>40712.879999999997</v>
      </c>
      <c r="E40" s="23">
        <v>40712.879999999997</v>
      </c>
      <c r="F40" s="23">
        <v>40712.879999999997</v>
      </c>
    </row>
    <row r="41" spans="1:6" ht="18" customHeight="1" x14ac:dyDescent="0.25">
      <c r="A41" s="24" t="s">
        <v>127</v>
      </c>
      <c r="B41" s="23">
        <v>0</v>
      </c>
      <c r="C41" s="23">
        <v>0</v>
      </c>
      <c r="D41" s="23">
        <v>40712.879999999997</v>
      </c>
      <c r="E41" s="23">
        <v>40712.879999999997</v>
      </c>
      <c r="F41" s="23">
        <v>40712.879999999997</v>
      </c>
    </row>
    <row r="42" spans="1:6" ht="18" customHeight="1" x14ac:dyDescent="0.25">
      <c r="A42" s="24" t="s">
        <v>63</v>
      </c>
      <c r="B42" s="23">
        <v>25285.48</v>
      </c>
      <c r="C42" s="23">
        <v>49308</v>
      </c>
      <c r="D42" s="23">
        <v>0</v>
      </c>
      <c r="E42" s="23">
        <v>0</v>
      </c>
      <c r="F42" s="23">
        <v>0</v>
      </c>
    </row>
    <row r="43" spans="1:6" ht="18" customHeight="1" x14ac:dyDescent="0.25">
      <c r="A43" s="19" t="s">
        <v>64</v>
      </c>
      <c r="B43" s="18">
        <v>0</v>
      </c>
      <c r="C43" s="18">
        <v>1252.42</v>
      </c>
      <c r="D43" s="18">
        <v>800</v>
      </c>
      <c r="E43" s="18">
        <v>800</v>
      </c>
      <c r="F43" s="18">
        <v>800</v>
      </c>
    </row>
    <row r="44" spans="1:6" ht="18" customHeight="1" x14ac:dyDescent="0.25">
      <c r="A44" s="24" t="s">
        <v>128</v>
      </c>
      <c r="B44" s="23">
        <v>0</v>
      </c>
      <c r="C44" s="23">
        <v>0</v>
      </c>
      <c r="D44" s="23">
        <v>800</v>
      </c>
      <c r="E44" s="23">
        <v>800</v>
      </c>
      <c r="F44" s="23">
        <v>800</v>
      </c>
    </row>
    <row r="45" spans="1:6" ht="18" customHeight="1" x14ac:dyDescent="0.25">
      <c r="A45" s="24" t="s">
        <v>65</v>
      </c>
      <c r="B45" s="23">
        <v>0</v>
      </c>
      <c r="C45" s="23">
        <v>1252.42</v>
      </c>
      <c r="D45" s="23">
        <v>0</v>
      </c>
      <c r="E45" s="23">
        <v>0</v>
      </c>
      <c r="F45" s="23">
        <v>0</v>
      </c>
    </row>
    <row r="46" spans="1:6" ht="20.25" customHeight="1" x14ac:dyDescent="0.25">
      <c r="A46" s="19" t="s">
        <v>129</v>
      </c>
      <c r="B46" s="18">
        <v>13495.24</v>
      </c>
      <c r="C46" s="18">
        <v>0</v>
      </c>
      <c r="D46" s="18">
        <v>0</v>
      </c>
      <c r="E46" s="18">
        <v>0</v>
      </c>
      <c r="F46" s="18">
        <v>0</v>
      </c>
    </row>
    <row r="47" spans="1:6" ht="21" customHeight="1" x14ac:dyDescent="0.25">
      <c r="A47" s="24" t="s">
        <v>130</v>
      </c>
      <c r="B47" s="23">
        <v>13495.24</v>
      </c>
      <c r="C47" s="23">
        <v>0</v>
      </c>
      <c r="D47" s="23">
        <v>0</v>
      </c>
      <c r="E47" s="23">
        <v>0</v>
      </c>
      <c r="F47" s="23">
        <v>0</v>
      </c>
    </row>
  </sheetData>
  <mergeCells count="1">
    <mergeCell ref="A1:F1"/>
  </mergeCells>
  <pageMargins left="0.7" right="0.7" top="0.75" bottom="0.75" header="0.3" footer="0.3"/>
  <pageSetup paperSize="9" scale="8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F196-A196-4FA7-A83D-DE8EC64890A0}">
  <sheetPr>
    <pageSetUpPr fitToPage="1"/>
  </sheetPr>
  <dimension ref="A1:F7"/>
  <sheetViews>
    <sheetView zoomScale="115" zoomScaleNormal="115" workbookViewId="0">
      <selection activeCell="D13" sqref="D13"/>
    </sheetView>
  </sheetViews>
  <sheetFormatPr defaultRowHeight="15" x14ac:dyDescent="0.25"/>
  <cols>
    <col min="1" max="1" width="40" customWidth="1"/>
    <col min="2" max="3" width="20.28515625" customWidth="1"/>
    <col min="4" max="4" width="20.140625" customWidth="1"/>
    <col min="5" max="5" width="20.28515625" customWidth="1"/>
    <col min="6" max="6" width="20.42578125" customWidth="1"/>
    <col min="257" max="257" width="40" customWidth="1"/>
    <col min="258" max="259" width="20.28515625" customWidth="1"/>
    <col min="260" max="260" width="20.140625" customWidth="1"/>
    <col min="261" max="261" width="20.28515625" customWidth="1"/>
    <col min="262" max="262" width="20.42578125" customWidth="1"/>
    <col min="513" max="513" width="40" customWidth="1"/>
    <col min="514" max="515" width="20.28515625" customWidth="1"/>
    <col min="516" max="516" width="20.140625" customWidth="1"/>
    <col min="517" max="517" width="20.28515625" customWidth="1"/>
    <col min="518" max="518" width="20.42578125" customWidth="1"/>
    <col min="769" max="769" width="40" customWidth="1"/>
    <col min="770" max="771" width="20.28515625" customWidth="1"/>
    <col min="772" max="772" width="20.140625" customWidth="1"/>
    <col min="773" max="773" width="20.28515625" customWidth="1"/>
    <col min="774" max="774" width="20.42578125" customWidth="1"/>
    <col min="1025" max="1025" width="40" customWidth="1"/>
    <col min="1026" max="1027" width="20.28515625" customWidth="1"/>
    <col min="1028" max="1028" width="20.140625" customWidth="1"/>
    <col min="1029" max="1029" width="20.28515625" customWidth="1"/>
    <col min="1030" max="1030" width="20.42578125" customWidth="1"/>
    <col min="1281" max="1281" width="40" customWidth="1"/>
    <col min="1282" max="1283" width="20.28515625" customWidth="1"/>
    <col min="1284" max="1284" width="20.140625" customWidth="1"/>
    <col min="1285" max="1285" width="20.28515625" customWidth="1"/>
    <col min="1286" max="1286" width="20.42578125" customWidth="1"/>
    <col min="1537" max="1537" width="40" customWidth="1"/>
    <col min="1538" max="1539" width="20.28515625" customWidth="1"/>
    <col min="1540" max="1540" width="20.140625" customWidth="1"/>
    <col min="1541" max="1541" width="20.28515625" customWidth="1"/>
    <col min="1542" max="1542" width="20.42578125" customWidth="1"/>
    <col min="1793" max="1793" width="40" customWidth="1"/>
    <col min="1794" max="1795" width="20.28515625" customWidth="1"/>
    <col min="1796" max="1796" width="20.140625" customWidth="1"/>
    <col min="1797" max="1797" width="20.28515625" customWidth="1"/>
    <col min="1798" max="1798" width="20.42578125" customWidth="1"/>
    <col min="2049" max="2049" width="40" customWidth="1"/>
    <col min="2050" max="2051" width="20.28515625" customWidth="1"/>
    <col min="2052" max="2052" width="20.140625" customWidth="1"/>
    <col min="2053" max="2053" width="20.28515625" customWidth="1"/>
    <col min="2054" max="2054" width="20.42578125" customWidth="1"/>
    <col min="2305" max="2305" width="40" customWidth="1"/>
    <col min="2306" max="2307" width="20.28515625" customWidth="1"/>
    <col min="2308" max="2308" width="20.140625" customWidth="1"/>
    <col min="2309" max="2309" width="20.28515625" customWidth="1"/>
    <col min="2310" max="2310" width="20.42578125" customWidth="1"/>
    <col min="2561" max="2561" width="40" customWidth="1"/>
    <col min="2562" max="2563" width="20.28515625" customWidth="1"/>
    <col min="2564" max="2564" width="20.140625" customWidth="1"/>
    <col min="2565" max="2565" width="20.28515625" customWidth="1"/>
    <col min="2566" max="2566" width="20.42578125" customWidth="1"/>
    <col min="2817" max="2817" width="40" customWidth="1"/>
    <col min="2818" max="2819" width="20.28515625" customWidth="1"/>
    <col min="2820" max="2820" width="20.140625" customWidth="1"/>
    <col min="2821" max="2821" width="20.28515625" customWidth="1"/>
    <col min="2822" max="2822" width="20.42578125" customWidth="1"/>
    <col min="3073" max="3073" width="40" customWidth="1"/>
    <col min="3074" max="3075" width="20.28515625" customWidth="1"/>
    <col min="3076" max="3076" width="20.140625" customWidth="1"/>
    <col min="3077" max="3077" width="20.28515625" customWidth="1"/>
    <col min="3078" max="3078" width="20.42578125" customWidth="1"/>
    <col min="3329" max="3329" width="40" customWidth="1"/>
    <col min="3330" max="3331" width="20.28515625" customWidth="1"/>
    <col min="3332" max="3332" width="20.140625" customWidth="1"/>
    <col min="3333" max="3333" width="20.28515625" customWidth="1"/>
    <col min="3334" max="3334" width="20.42578125" customWidth="1"/>
    <col min="3585" max="3585" width="40" customWidth="1"/>
    <col min="3586" max="3587" width="20.28515625" customWidth="1"/>
    <col min="3588" max="3588" width="20.140625" customWidth="1"/>
    <col min="3589" max="3589" width="20.28515625" customWidth="1"/>
    <col min="3590" max="3590" width="20.42578125" customWidth="1"/>
    <col min="3841" max="3841" width="40" customWidth="1"/>
    <col min="3842" max="3843" width="20.28515625" customWidth="1"/>
    <col min="3844" max="3844" width="20.140625" customWidth="1"/>
    <col min="3845" max="3845" width="20.28515625" customWidth="1"/>
    <col min="3846" max="3846" width="20.42578125" customWidth="1"/>
    <col min="4097" max="4097" width="40" customWidth="1"/>
    <col min="4098" max="4099" width="20.28515625" customWidth="1"/>
    <col min="4100" max="4100" width="20.140625" customWidth="1"/>
    <col min="4101" max="4101" width="20.28515625" customWidth="1"/>
    <col min="4102" max="4102" width="20.42578125" customWidth="1"/>
    <col min="4353" max="4353" width="40" customWidth="1"/>
    <col min="4354" max="4355" width="20.28515625" customWidth="1"/>
    <col min="4356" max="4356" width="20.140625" customWidth="1"/>
    <col min="4357" max="4357" width="20.28515625" customWidth="1"/>
    <col min="4358" max="4358" width="20.42578125" customWidth="1"/>
    <col min="4609" max="4609" width="40" customWidth="1"/>
    <col min="4610" max="4611" width="20.28515625" customWidth="1"/>
    <col min="4612" max="4612" width="20.140625" customWidth="1"/>
    <col min="4613" max="4613" width="20.28515625" customWidth="1"/>
    <col min="4614" max="4614" width="20.42578125" customWidth="1"/>
    <col min="4865" max="4865" width="40" customWidth="1"/>
    <col min="4866" max="4867" width="20.28515625" customWidth="1"/>
    <col min="4868" max="4868" width="20.140625" customWidth="1"/>
    <col min="4869" max="4869" width="20.28515625" customWidth="1"/>
    <col min="4870" max="4870" width="20.42578125" customWidth="1"/>
    <col min="5121" max="5121" width="40" customWidth="1"/>
    <col min="5122" max="5123" width="20.28515625" customWidth="1"/>
    <col min="5124" max="5124" width="20.140625" customWidth="1"/>
    <col min="5125" max="5125" width="20.28515625" customWidth="1"/>
    <col min="5126" max="5126" width="20.42578125" customWidth="1"/>
    <col min="5377" max="5377" width="40" customWidth="1"/>
    <col min="5378" max="5379" width="20.28515625" customWidth="1"/>
    <col min="5380" max="5380" width="20.140625" customWidth="1"/>
    <col min="5381" max="5381" width="20.28515625" customWidth="1"/>
    <col min="5382" max="5382" width="20.42578125" customWidth="1"/>
    <col min="5633" max="5633" width="40" customWidth="1"/>
    <col min="5634" max="5635" width="20.28515625" customWidth="1"/>
    <col min="5636" max="5636" width="20.140625" customWidth="1"/>
    <col min="5637" max="5637" width="20.28515625" customWidth="1"/>
    <col min="5638" max="5638" width="20.42578125" customWidth="1"/>
    <col min="5889" max="5889" width="40" customWidth="1"/>
    <col min="5890" max="5891" width="20.28515625" customWidth="1"/>
    <col min="5892" max="5892" width="20.140625" customWidth="1"/>
    <col min="5893" max="5893" width="20.28515625" customWidth="1"/>
    <col min="5894" max="5894" width="20.42578125" customWidth="1"/>
    <col min="6145" max="6145" width="40" customWidth="1"/>
    <col min="6146" max="6147" width="20.28515625" customWidth="1"/>
    <col min="6148" max="6148" width="20.140625" customWidth="1"/>
    <col min="6149" max="6149" width="20.28515625" customWidth="1"/>
    <col min="6150" max="6150" width="20.42578125" customWidth="1"/>
    <col min="6401" max="6401" width="40" customWidth="1"/>
    <col min="6402" max="6403" width="20.28515625" customWidth="1"/>
    <col min="6404" max="6404" width="20.140625" customWidth="1"/>
    <col min="6405" max="6405" width="20.28515625" customWidth="1"/>
    <col min="6406" max="6406" width="20.42578125" customWidth="1"/>
    <col min="6657" max="6657" width="40" customWidth="1"/>
    <col min="6658" max="6659" width="20.28515625" customWidth="1"/>
    <col min="6660" max="6660" width="20.140625" customWidth="1"/>
    <col min="6661" max="6661" width="20.28515625" customWidth="1"/>
    <col min="6662" max="6662" width="20.42578125" customWidth="1"/>
    <col min="6913" max="6913" width="40" customWidth="1"/>
    <col min="6914" max="6915" width="20.28515625" customWidth="1"/>
    <col min="6916" max="6916" width="20.140625" customWidth="1"/>
    <col min="6917" max="6917" width="20.28515625" customWidth="1"/>
    <col min="6918" max="6918" width="20.42578125" customWidth="1"/>
    <col min="7169" max="7169" width="40" customWidth="1"/>
    <col min="7170" max="7171" width="20.28515625" customWidth="1"/>
    <col min="7172" max="7172" width="20.140625" customWidth="1"/>
    <col min="7173" max="7173" width="20.28515625" customWidth="1"/>
    <col min="7174" max="7174" width="20.42578125" customWidth="1"/>
    <col min="7425" max="7425" width="40" customWidth="1"/>
    <col min="7426" max="7427" width="20.28515625" customWidth="1"/>
    <col min="7428" max="7428" width="20.140625" customWidth="1"/>
    <col min="7429" max="7429" width="20.28515625" customWidth="1"/>
    <col min="7430" max="7430" width="20.42578125" customWidth="1"/>
    <col min="7681" max="7681" width="40" customWidth="1"/>
    <col min="7682" max="7683" width="20.28515625" customWidth="1"/>
    <col min="7684" max="7684" width="20.140625" customWidth="1"/>
    <col min="7685" max="7685" width="20.28515625" customWidth="1"/>
    <col min="7686" max="7686" width="20.42578125" customWidth="1"/>
    <col min="7937" max="7937" width="40" customWidth="1"/>
    <col min="7938" max="7939" width="20.28515625" customWidth="1"/>
    <col min="7940" max="7940" width="20.140625" customWidth="1"/>
    <col min="7941" max="7941" width="20.28515625" customWidth="1"/>
    <col min="7942" max="7942" width="20.42578125" customWidth="1"/>
    <col min="8193" max="8193" width="40" customWidth="1"/>
    <col min="8194" max="8195" width="20.28515625" customWidth="1"/>
    <col min="8196" max="8196" width="20.140625" customWidth="1"/>
    <col min="8197" max="8197" width="20.28515625" customWidth="1"/>
    <col min="8198" max="8198" width="20.42578125" customWidth="1"/>
    <col min="8449" max="8449" width="40" customWidth="1"/>
    <col min="8450" max="8451" width="20.28515625" customWidth="1"/>
    <col min="8452" max="8452" width="20.140625" customWidth="1"/>
    <col min="8453" max="8453" width="20.28515625" customWidth="1"/>
    <col min="8454" max="8454" width="20.42578125" customWidth="1"/>
    <col min="8705" max="8705" width="40" customWidth="1"/>
    <col min="8706" max="8707" width="20.28515625" customWidth="1"/>
    <col min="8708" max="8708" width="20.140625" customWidth="1"/>
    <col min="8709" max="8709" width="20.28515625" customWidth="1"/>
    <col min="8710" max="8710" width="20.42578125" customWidth="1"/>
    <col min="8961" max="8961" width="40" customWidth="1"/>
    <col min="8962" max="8963" width="20.28515625" customWidth="1"/>
    <col min="8964" max="8964" width="20.140625" customWidth="1"/>
    <col min="8965" max="8965" width="20.28515625" customWidth="1"/>
    <col min="8966" max="8966" width="20.42578125" customWidth="1"/>
    <col min="9217" max="9217" width="40" customWidth="1"/>
    <col min="9218" max="9219" width="20.28515625" customWidth="1"/>
    <col min="9220" max="9220" width="20.140625" customWidth="1"/>
    <col min="9221" max="9221" width="20.28515625" customWidth="1"/>
    <col min="9222" max="9222" width="20.42578125" customWidth="1"/>
    <col min="9473" max="9473" width="40" customWidth="1"/>
    <col min="9474" max="9475" width="20.28515625" customWidth="1"/>
    <col min="9476" max="9476" width="20.140625" customWidth="1"/>
    <col min="9477" max="9477" width="20.28515625" customWidth="1"/>
    <col min="9478" max="9478" width="20.42578125" customWidth="1"/>
    <col min="9729" max="9729" width="40" customWidth="1"/>
    <col min="9730" max="9731" width="20.28515625" customWidth="1"/>
    <col min="9732" max="9732" width="20.140625" customWidth="1"/>
    <col min="9733" max="9733" width="20.28515625" customWidth="1"/>
    <col min="9734" max="9734" width="20.42578125" customWidth="1"/>
    <col min="9985" max="9985" width="40" customWidth="1"/>
    <col min="9986" max="9987" width="20.28515625" customWidth="1"/>
    <col min="9988" max="9988" width="20.140625" customWidth="1"/>
    <col min="9989" max="9989" width="20.28515625" customWidth="1"/>
    <col min="9990" max="9990" width="20.42578125" customWidth="1"/>
    <col min="10241" max="10241" width="40" customWidth="1"/>
    <col min="10242" max="10243" width="20.28515625" customWidth="1"/>
    <col min="10244" max="10244" width="20.140625" customWidth="1"/>
    <col min="10245" max="10245" width="20.28515625" customWidth="1"/>
    <col min="10246" max="10246" width="20.42578125" customWidth="1"/>
    <col min="10497" max="10497" width="40" customWidth="1"/>
    <col min="10498" max="10499" width="20.28515625" customWidth="1"/>
    <col min="10500" max="10500" width="20.140625" customWidth="1"/>
    <col min="10501" max="10501" width="20.28515625" customWidth="1"/>
    <col min="10502" max="10502" width="20.42578125" customWidth="1"/>
    <col min="10753" max="10753" width="40" customWidth="1"/>
    <col min="10754" max="10755" width="20.28515625" customWidth="1"/>
    <col min="10756" max="10756" width="20.140625" customWidth="1"/>
    <col min="10757" max="10757" width="20.28515625" customWidth="1"/>
    <col min="10758" max="10758" width="20.42578125" customWidth="1"/>
    <col min="11009" max="11009" width="40" customWidth="1"/>
    <col min="11010" max="11011" width="20.28515625" customWidth="1"/>
    <col min="11012" max="11012" width="20.140625" customWidth="1"/>
    <col min="11013" max="11013" width="20.28515625" customWidth="1"/>
    <col min="11014" max="11014" width="20.42578125" customWidth="1"/>
    <col min="11265" max="11265" width="40" customWidth="1"/>
    <col min="11266" max="11267" width="20.28515625" customWidth="1"/>
    <col min="11268" max="11268" width="20.140625" customWidth="1"/>
    <col min="11269" max="11269" width="20.28515625" customWidth="1"/>
    <col min="11270" max="11270" width="20.42578125" customWidth="1"/>
    <col min="11521" max="11521" width="40" customWidth="1"/>
    <col min="11522" max="11523" width="20.28515625" customWidth="1"/>
    <col min="11524" max="11524" width="20.140625" customWidth="1"/>
    <col min="11525" max="11525" width="20.28515625" customWidth="1"/>
    <col min="11526" max="11526" width="20.42578125" customWidth="1"/>
    <col min="11777" max="11777" width="40" customWidth="1"/>
    <col min="11778" max="11779" width="20.28515625" customWidth="1"/>
    <col min="11780" max="11780" width="20.140625" customWidth="1"/>
    <col min="11781" max="11781" width="20.28515625" customWidth="1"/>
    <col min="11782" max="11782" width="20.42578125" customWidth="1"/>
    <col min="12033" max="12033" width="40" customWidth="1"/>
    <col min="12034" max="12035" width="20.28515625" customWidth="1"/>
    <col min="12036" max="12036" width="20.140625" customWidth="1"/>
    <col min="12037" max="12037" width="20.28515625" customWidth="1"/>
    <col min="12038" max="12038" width="20.42578125" customWidth="1"/>
    <col min="12289" max="12289" width="40" customWidth="1"/>
    <col min="12290" max="12291" width="20.28515625" customWidth="1"/>
    <col min="12292" max="12292" width="20.140625" customWidth="1"/>
    <col min="12293" max="12293" width="20.28515625" customWidth="1"/>
    <col min="12294" max="12294" width="20.42578125" customWidth="1"/>
    <col min="12545" max="12545" width="40" customWidth="1"/>
    <col min="12546" max="12547" width="20.28515625" customWidth="1"/>
    <col min="12548" max="12548" width="20.140625" customWidth="1"/>
    <col min="12549" max="12549" width="20.28515625" customWidth="1"/>
    <col min="12550" max="12550" width="20.42578125" customWidth="1"/>
    <col min="12801" max="12801" width="40" customWidth="1"/>
    <col min="12802" max="12803" width="20.28515625" customWidth="1"/>
    <col min="12804" max="12804" width="20.140625" customWidth="1"/>
    <col min="12805" max="12805" width="20.28515625" customWidth="1"/>
    <col min="12806" max="12806" width="20.42578125" customWidth="1"/>
    <col min="13057" max="13057" width="40" customWidth="1"/>
    <col min="13058" max="13059" width="20.28515625" customWidth="1"/>
    <col min="13060" max="13060" width="20.140625" customWidth="1"/>
    <col min="13061" max="13061" width="20.28515625" customWidth="1"/>
    <col min="13062" max="13062" width="20.42578125" customWidth="1"/>
    <col min="13313" max="13313" width="40" customWidth="1"/>
    <col min="13314" max="13315" width="20.28515625" customWidth="1"/>
    <col min="13316" max="13316" width="20.140625" customWidth="1"/>
    <col min="13317" max="13317" width="20.28515625" customWidth="1"/>
    <col min="13318" max="13318" width="20.42578125" customWidth="1"/>
    <col min="13569" max="13569" width="40" customWidth="1"/>
    <col min="13570" max="13571" width="20.28515625" customWidth="1"/>
    <col min="13572" max="13572" width="20.140625" customWidth="1"/>
    <col min="13573" max="13573" width="20.28515625" customWidth="1"/>
    <col min="13574" max="13574" width="20.42578125" customWidth="1"/>
    <col min="13825" max="13825" width="40" customWidth="1"/>
    <col min="13826" max="13827" width="20.28515625" customWidth="1"/>
    <col min="13828" max="13828" width="20.140625" customWidth="1"/>
    <col min="13829" max="13829" width="20.28515625" customWidth="1"/>
    <col min="13830" max="13830" width="20.42578125" customWidth="1"/>
    <col min="14081" max="14081" width="40" customWidth="1"/>
    <col min="14082" max="14083" width="20.28515625" customWidth="1"/>
    <col min="14084" max="14084" width="20.140625" customWidth="1"/>
    <col min="14085" max="14085" width="20.28515625" customWidth="1"/>
    <col min="14086" max="14086" width="20.42578125" customWidth="1"/>
    <col min="14337" max="14337" width="40" customWidth="1"/>
    <col min="14338" max="14339" width="20.28515625" customWidth="1"/>
    <col min="14340" max="14340" width="20.140625" customWidth="1"/>
    <col min="14341" max="14341" width="20.28515625" customWidth="1"/>
    <col min="14342" max="14342" width="20.42578125" customWidth="1"/>
    <col min="14593" max="14593" width="40" customWidth="1"/>
    <col min="14594" max="14595" width="20.28515625" customWidth="1"/>
    <col min="14596" max="14596" width="20.140625" customWidth="1"/>
    <col min="14597" max="14597" width="20.28515625" customWidth="1"/>
    <col min="14598" max="14598" width="20.42578125" customWidth="1"/>
    <col min="14849" max="14849" width="40" customWidth="1"/>
    <col min="14850" max="14851" width="20.28515625" customWidth="1"/>
    <col min="14852" max="14852" width="20.140625" customWidth="1"/>
    <col min="14853" max="14853" width="20.28515625" customWidth="1"/>
    <col min="14854" max="14854" width="20.42578125" customWidth="1"/>
    <col min="15105" max="15105" width="40" customWidth="1"/>
    <col min="15106" max="15107" width="20.28515625" customWidth="1"/>
    <col min="15108" max="15108" width="20.140625" customWidth="1"/>
    <col min="15109" max="15109" width="20.28515625" customWidth="1"/>
    <col min="15110" max="15110" width="20.42578125" customWidth="1"/>
    <col min="15361" max="15361" width="40" customWidth="1"/>
    <col min="15362" max="15363" width="20.28515625" customWidth="1"/>
    <col min="15364" max="15364" width="20.140625" customWidth="1"/>
    <col min="15365" max="15365" width="20.28515625" customWidth="1"/>
    <col min="15366" max="15366" width="20.42578125" customWidth="1"/>
    <col min="15617" max="15617" width="40" customWidth="1"/>
    <col min="15618" max="15619" width="20.28515625" customWidth="1"/>
    <col min="15620" max="15620" width="20.140625" customWidth="1"/>
    <col min="15621" max="15621" width="20.28515625" customWidth="1"/>
    <col min="15622" max="15622" width="20.42578125" customWidth="1"/>
    <col min="15873" max="15873" width="40" customWidth="1"/>
    <col min="15874" max="15875" width="20.28515625" customWidth="1"/>
    <col min="15876" max="15876" width="20.140625" customWidth="1"/>
    <col min="15877" max="15877" width="20.28515625" customWidth="1"/>
    <col min="15878" max="15878" width="20.42578125" customWidth="1"/>
    <col min="16129" max="16129" width="40" customWidth="1"/>
    <col min="16130" max="16131" width="20.28515625" customWidth="1"/>
    <col min="16132" max="16132" width="20.140625" customWidth="1"/>
    <col min="16133" max="16133" width="20.28515625" customWidth="1"/>
    <col min="16134" max="16134" width="20.42578125" customWidth="1"/>
  </cols>
  <sheetData>
    <row r="1" spans="1:6" ht="15" customHeight="1" x14ac:dyDescent="0.25">
      <c r="A1" s="42" t="s">
        <v>131</v>
      </c>
      <c r="B1" s="42"/>
      <c r="C1" s="42"/>
      <c r="D1" s="42"/>
      <c r="E1" s="42"/>
      <c r="F1" s="42"/>
    </row>
    <row r="3" spans="1:6" ht="15" customHeight="1" x14ac:dyDescent="0.25">
      <c r="A3" s="12" t="s">
        <v>55</v>
      </c>
      <c r="B3" s="14" t="s">
        <v>110</v>
      </c>
      <c r="C3" s="14" t="s">
        <v>111</v>
      </c>
      <c r="D3" s="14" t="s">
        <v>112</v>
      </c>
      <c r="E3" s="14" t="s">
        <v>113</v>
      </c>
      <c r="F3" s="14" t="s">
        <v>114</v>
      </c>
    </row>
    <row r="4" spans="1:6" ht="12.75" customHeight="1" x14ac:dyDescent="0.25">
      <c r="A4" s="15" t="s">
        <v>37</v>
      </c>
      <c r="B4" s="18">
        <v>2312291.91</v>
      </c>
      <c r="C4" s="18">
        <v>2435928.9500000002</v>
      </c>
      <c r="D4" s="18">
        <v>2393465</v>
      </c>
      <c r="E4" s="18">
        <v>2393465</v>
      </c>
      <c r="F4" s="18">
        <v>2393465</v>
      </c>
    </row>
    <row r="5" spans="1:6" x14ac:dyDescent="0.25">
      <c r="A5" s="19" t="s">
        <v>66</v>
      </c>
      <c r="B5" s="18">
        <v>2312291.91</v>
      </c>
      <c r="C5" s="18">
        <v>2435928.9500000002</v>
      </c>
      <c r="D5" s="18">
        <v>2393465</v>
      </c>
      <c r="E5" s="18">
        <v>2393465</v>
      </c>
      <c r="F5" s="18">
        <v>2393465</v>
      </c>
    </row>
    <row r="6" spans="1:6" x14ac:dyDescent="0.25">
      <c r="A6" s="24" t="s">
        <v>67</v>
      </c>
      <c r="B6" s="25">
        <v>2292331.86</v>
      </c>
      <c r="C6" s="25">
        <v>2360978.9500000002</v>
      </c>
      <c r="D6" s="25">
        <v>2319240</v>
      </c>
      <c r="E6" s="25">
        <v>2319240</v>
      </c>
      <c r="F6" s="25">
        <v>2319240</v>
      </c>
    </row>
    <row r="7" spans="1:6" x14ac:dyDescent="0.25">
      <c r="A7" s="24" t="s">
        <v>100</v>
      </c>
      <c r="B7" s="25">
        <v>19960.05</v>
      </c>
      <c r="C7" s="25">
        <v>74950</v>
      </c>
      <c r="D7" s="25">
        <v>74225</v>
      </c>
      <c r="E7" s="25">
        <v>74225</v>
      </c>
      <c r="F7" s="25">
        <v>74225</v>
      </c>
    </row>
  </sheetData>
  <mergeCells count="1">
    <mergeCell ref="A1:F1"/>
  </mergeCells>
  <pageMargins left="0.7" right="0.7" top="0.75" bottom="0.75" header="0.3" footer="0.3"/>
  <pageSetup paperSize="9" scale="8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80B9-7B8E-4205-91A0-F0048249B62C}">
  <sheetPr>
    <pageSetUpPr fitToPage="1"/>
  </sheetPr>
  <dimension ref="A1:H9"/>
  <sheetViews>
    <sheetView workbookViewId="0">
      <selection sqref="A1:XFD1048576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  <col min="257" max="257" width="7" customWidth="1"/>
    <col min="258" max="258" width="7.42578125" customWidth="1"/>
    <col min="259" max="259" width="35" customWidth="1"/>
    <col min="260" max="260" width="18.28515625" customWidth="1"/>
    <col min="261" max="264" width="18.42578125" customWidth="1"/>
    <col min="513" max="513" width="7" customWidth="1"/>
    <col min="514" max="514" width="7.42578125" customWidth="1"/>
    <col min="515" max="515" width="35" customWidth="1"/>
    <col min="516" max="516" width="18.28515625" customWidth="1"/>
    <col min="517" max="520" width="18.42578125" customWidth="1"/>
    <col min="769" max="769" width="7" customWidth="1"/>
    <col min="770" max="770" width="7.42578125" customWidth="1"/>
    <col min="771" max="771" width="35" customWidth="1"/>
    <col min="772" max="772" width="18.28515625" customWidth="1"/>
    <col min="773" max="776" width="18.42578125" customWidth="1"/>
    <col min="1025" max="1025" width="7" customWidth="1"/>
    <col min="1026" max="1026" width="7.42578125" customWidth="1"/>
    <col min="1027" max="1027" width="35" customWidth="1"/>
    <col min="1028" max="1028" width="18.28515625" customWidth="1"/>
    <col min="1029" max="1032" width="18.42578125" customWidth="1"/>
    <col min="1281" max="1281" width="7" customWidth="1"/>
    <col min="1282" max="1282" width="7.42578125" customWidth="1"/>
    <col min="1283" max="1283" width="35" customWidth="1"/>
    <col min="1284" max="1284" width="18.28515625" customWidth="1"/>
    <col min="1285" max="1288" width="18.42578125" customWidth="1"/>
    <col min="1537" max="1537" width="7" customWidth="1"/>
    <col min="1538" max="1538" width="7.42578125" customWidth="1"/>
    <col min="1539" max="1539" width="35" customWidth="1"/>
    <col min="1540" max="1540" width="18.28515625" customWidth="1"/>
    <col min="1541" max="1544" width="18.42578125" customWidth="1"/>
    <col min="1793" max="1793" width="7" customWidth="1"/>
    <col min="1794" max="1794" width="7.42578125" customWidth="1"/>
    <col min="1795" max="1795" width="35" customWidth="1"/>
    <col min="1796" max="1796" width="18.28515625" customWidth="1"/>
    <col min="1797" max="1800" width="18.42578125" customWidth="1"/>
    <col min="2049" max="2049" width="7" customWidth="1"/>
    <col min="2050" max="2050" width="7.42578125" customWidth="1"/>
    <col min="2051" max="2051" width="35" customWidth="1"/>
    <col min="2052" max="2052" width="18.28515625" customWidth="1"/>
    <col min="2053" max="2056" width="18.42578125" customWidth="1"/>
    <col min="2305" max="2305" width="7" customWidth="1"/>
    <col min="2306" max="2306" width="7.42578125" customWidth="1"/>
    <col min="2307" max="2307" width="35" customWidth="1"/>
    <col min="2308" max="2308" width="18.28515625" customWidth="1"/>
    <col min="2309" max="2312" width="18.42578125" customWidth="1"/>
    <col min="2561" max="2561" width="7" customWidth="1"/>
    <col min="2562" max="2562" width="7.42578125" customWidth="1"/>
    <col min="2563" max="2563" width="35" customWidth="1"/>
    <col min="2564" max="2564" width="18.28515625" customWidth="1"/>
    <col min="2565" max="2568" width="18.42578125" customWidth="1"/>
    <col min="2817" max="2817" width="7" customWidth="1"/>
    <col min="2818" max="2818" width="7.42578125" customWidth="1"/>
    <col min="2819" max="2819" width="35" customWidth="1"/>
    <col min="2820" max="2820" width="18.28515625" customWidth="1"/>
    <col min="2821" max="2824" width="18.42578125" customWidth="1"/>
    <col min="3073" max="3073" width="7" customWidth="1"/>
    <col min="3074" max="3074" width="7.42578125" customWidth="1"/>
    <col min="3075" max="3075" width="35" customWidth="1"/>
    <col min="3076" max="3076" width="18.28515625" customWidth="1"/>
    <col min="3077" max="3080" width="18.42578125" customWidth="1"/>
    <col min="3329" max="3329" width="7" customWidth="1"/>
    <col min="3330" max="3330" width="7.42578125" customWidth="1"/>
    <col min="3331" max="3331" width="35" customWidth="1"/>
    <col min="3332" max="3332" width="18.28515625" customWidth="1"/>
    <col min="3333" max="3336" width="18.42578125" customWidth="1"/>
    <col min="3585" max="3585" width="7" customWidth="1"/>
    <col min="3586" max="3586" width="7.42578125" customWidth="1"/>
    <col min="3587" max="3587" width="35" customWidth="1"/>
    <col min="3588" max="3588" width="18.28515625" customWidth="1"/>
    <col min="3589" max="3592" width="18.42578125" customWidth="1"/>
    <col min="3841" max="3841" width="7" customWidth="1"/>
    <col min="3842" max="3842" width="7.42578125" customWidth="1"/>
    <col min="3843" max="3843" width="35" customWidth="1"/>
    <col min="3844" max="3844" width="18.28515625" customWidth="1"/>
    <col min="3845" max="3848" width="18.42578125" customWidth="1"/>
    <col min="4097" max="4097" width="7" customWidth="1"/>
    <col min="4098" max="4098" width="7.42578125" customWidth="1"/>
    <col min="4099" max="4099" width="35" customWidth="1"/>
    <col min="4100" max="4100" width="18.28515625" customWidth="1"/>
    <col min="4101" max="4104" width="18.42578125" customWidth="1"/>
    <col min="4353" max="4353" width="7" customWidth="1"/>
    <col min="4354" max="4354" width="7.42578125" customWidth="1"/>
    <col min="4355" max="4355" width="35" customWidth="1"/>
    <col min="4356" max="4356" width="18.28515625" customWidth="1"/>
    <col min="4357" max="4360" width="18.42578125" customWidth="1"/>
    <col min="4609" max="4609" width="7" customWidth="1"/>
    <col min="4610" max="4610" width="7.42578125" customWidth="1"/>
    <col min="4611" max="4611" width="35" customWidth="1"/>
    <col min="4612" max="4612" width="18.28515625" customWidth="1"/>
    <col min="4613" max="4616" width="18.42578125" customWidth="1"/>
    <col min="4865" max="4865" width="7" customWidth="1"/>
    <col min="4866" max="4866" width="7.42578125" customWidth="1"/>
    <col min="4867" max="4867" width="35" customWidth="1"/>
    <col min="4868" max="4868" width="18.28515625" customWidth="1"/>
    <col min="4869" max="4872" width="18.42578125" customWidth="1"/>
    <col min="5121" max="5121" width="7" customWidth="1"/>
    <col min="5122" max="5122" width="7.42578125" customWidth="1"/>
    <col min="5123" max="5123" width="35" customWidth="1"/>
    <col min="5124" max="5124" width="18.28515625" customWidth="1"/>
    <col min="5125" max="5128" width="18.42578125" customWidth="1"/>
    <col min="5377" max="5377" width="7" customWidth="1"/>
    <col min="5378" max="5378" width="7.42578125" customWidth="1"/>
    <col min="5379" max="5379" width="35" customWidth="1"/>
    <col min="5380" max="5380" width="18.28515625" customWidth="1"/>
    <col min="5381" max="5384" width="18.42578125" customWidth="1"/>
    <col min="5633" max="5633" width="7" customWidth="1"/>
    <col min="5634" max="5634" width="7.42578125" customWidth="1"/>
    <col min="5635" max="5635" width="35" customWidth="1"/>
    <col min="5636" max="5636" width="18.28515625" customWidth="1"/>
    <col min="5637" max="5640" width="18.42578125" customWidth="1"/>
    <col min="5889" max="5889" width="7" customWidth="1"/>
    <col min="5890" max="5890" width="7.42578125" customWidth="1"/>
    <col min="5891" max="5891" width="35" customWidth="1"/>
    <col min="5892" max="5892" width="18.28515625" customWidth="1"/>
    <col min="5893" max="5896" width="18.42578125" customWidth="1"/>
    <col min="6145" max="6145" width="7" customWidth="1"/>
    <col min="6146" max="6146" width="7.42578125" customWidth="1"/>
    <col min="6147" max="6147" width="35" customWidth="1"/>
    <col min="6148" max="6148" width="18.28515625" customWidth="1"/>
    <col min="6149" max="6152" width="18.42578125" customWidth="1"/>
    <col min="6401" max="6401" width="7" customWidth="1"/>
    <col min="6402" max="6402" width="7.42578125" customWidth="1"/>
    <col min="6403" max="6403" width="35" customWidth="1"/>
    <col min="6404" max="6404" width="18.28515625" customWidth="1"/>
    <col min="6405" max="6408" width="18.42578125" customWidth="1"/>
    <col min="6657" max="6657" width="7" customWidth="1"/>
    <col min="6658" max="6658" width="7.42578125" customWidth="1"/>
    <col min="6659" max="6659" width="35" customWidth="1"/>
    <col min="6660" max="6660" width="18.28515625" customWidth="1"/>
    <col min="6661" max="6664" width="18.42578125" customWidth="1"/>
    <col min="6913" max="6913" width="7" customWidth="1"/>
    <col min="6914" max="6914" width="7.42578125" customWidth="1"/>
    <col min="6915" max="6915" width="35" customWidth="1"/>
    <col min="6916" max="6916" width="18.28515625" customWidth="1"/>
    <col min="6917" max="6920" width="18.42578125" customWidth="1"/>
    <col min="7169" max="7169" width="7" customWidth="1"/>
    <col min="7170" max="7170" width="7.42578125" customWidth="1"/>
    <col min="7171" max="7171" width="35" customWidth="1"/>
    <col min="7172" max="7172" width="18.28515625" customWidth="1"/>
    <col min="7173" max="7176" width="18.42578125" customWidth="1"/>
    <col min="7425" max="7425" width="7" customWidth="1"/>
    <col min="7426" max="7426" width="7.42578125" customWidth="1"/>
    <col min="7427" max="7427" width="35" customWidth="1"/>
    <col min="7428" max="7428" width="18.28515625" customWidth="1"/>
    <col min="7429" max="7432" width="18.42578125" customWidth="1"/>
    <col min="7681" max="7681" width="7" customWidth="1"/>
    <col min="7682" max="7682" width="7.42578125" customWidth="1"/>
    <col min="7683" max="7683" width="35" customWidth="1"/>
    <col min="7684" max="7684" width="18.28515625" customWidth="1"/>
    <col min="7685" max="7688" width="18.42578125" customWidth="1"/>
    <col min="7937" max="7937" width="7" customWidth="1"/>
    <col min="7938" max="7938" width="7.42578125" customWidth="1"/>
    <col min="7939" max="7939" width="35" customWidth="1"/>
    <col min="7940" max="7940" width="18.28515625" customWidth="1"/>
    <col min="7941" max="7944" width="18.42578125" customWidth="1"/>
    <col min="8193" max="8193" width="7" customWidth="1"/>
    <col min="8194" max="8194" width="7.42578125" customWidth="1"/>
    <col min="8195" max="8195" width="35" customWidth="1"/>
    <col min="8196" max="8196" width="18.28515625" customWidth="1"/>
    <col min="8197" max="8200" width="18.42578125" customWidth="1"/>
    <col min="8449" max="8449" width="7" customWidth="1"/>
    <col min="8450" max="8450" width="7.42578125" customWidth="1"/>
    <col min="8451" max="8451" width="35" customWidth="1"/>
    <col min="8452" max="8452" width="18.28515625" customWidth="1"/>
    <col min="8453" max="8456" width="18.42578125" customWidth="1"/>
    <col min="8705" max="8705" width="7" customWidth="1"/>
    <col min="8706" max="8706" width="7.42578125" customWidth="1"/>
    <col min="8707" max="8707" width="35" customWidth="1"/>
    <col min="8708" max="8708" width="18.28515625" customWidth="1"/>
    <col min="8709" max="8712" width="18.42578125" customWidth="1"/>
    <col min="8961" max="8961" width="7" customWidth="1"/>
    <col min="8962" max="8962" width="7.42578125" customWidth="1"/>
    <col min="8963" max="8963" width="35" customWidth="1"/>
    <col min="8964" max="8964" width="18.28515625" customWidth="1"/>
    <col min="8965" max="8968" width="18.42578125" customWidth="1"/>
    <col min="9217" max="9217" width="7" customWidth="1"/>
    <col min="9218" max="9218" width="7.42578125" customWidth="1"/>
    <col min="9219" max="9219" width="35" customWidth="1"/>
    <col min="9220" max="9220" width="18.28515625" customWidth="1"/>
    <col min="9221" max="9224" width="18.42578125" customWidth="1"/>
    <col min="9473" max="9473" width="7" customWidth="1"/>
    <col min="9474" max="9474" width="7.42578125" customWidth="1"/>
    <col min="9475" max="9475" width="35" customWidth="1"/>
    <col min="9476" max="9476" width="18.28515625" customWidth="1"/>
    <col min="9477" max="9480" width="18.42578125" customWidth="1"/>
    <col min="9729" max="9729" width="7" customWidth="1"/>
    <col min="9730" max="9730" width="7.42578125" customWidth="1"/>
    <col min="9731" max="9731" width="35" customWidth="1"/>
    <col min="9732" max="9732" width="18.28515625" customWidth="1"/>
    <col min="9733" max="9736" width="18.42578125" customWidth="1"/>
    <col min="9985" max="9985" width="7" customWidth="1"/>
    <col min="9986" max="9986" width="7.42578125" customWidth="1"/>
    <col min="9987" max="9987" width="35" customWidth="1"/>
    <col min="9988" max="9988" width="18.28515625" customWidth="1"/>
    <col min="9989" max="9992" width="18.42578125" customWidth="1"/>
    <col min="10241" max="10241" width="7" customWidth="1"/>
    <col min="10242" max="10242" width="7.42578125" customWidth="1"/>
    <col min="10243" max="10243" width="35" customWidth="1"/>
    <col min="10244" max="10244" width="18.28515625" customWidth="1"/>
    <col min="10245" max="10248" width="18.42578125" customWidth="1"/>
    <col min="10497" max="10497" width="7" customWidth="1"/>
    <col min="10498" max="10498" width="7.42578125" customWidth="1"/>
    <col min="10499" max="10499" width="35" customWidth="1"/>
    <col min="10500" max="10500" width="18.28515625" customWidth="1"/>
    <col min="10501" max="10504" width="18.42578125" customWidth="1"/>
    <col min="10753" max="10753" width="7" customWidth="1"/>
    <col min="10754" max="10754" width="7.42578125" customWidth="1"/>
    <col min="10755" max="10755" width="35" customWidth="1"/>
    <col min="10756" max="10756" width="18.28515625" customWidth="1"/>
    <col min="10757" max="10760" width="18.42578125" customWidth="1"/>
    <col min="11009" max="11009" width="7" customWidth="1"/>
    <col min="11010" max="11010" width="7.42578125" customWidth="1"/>
    <col min="11011" max="11011" width="35" customWidth="1"/>
    <col min="11012" max="11012" width="18.28515625" customWidth="1"/>
    <col min="11013" max="11016" width="18.42578125" customWidth="1"/>
    <col min="11265" max="11265" width="7" customWidth="1"/>
    <col min="11266" max="11266" width="7.42578125" customWidth="1"/>
    <col min="11267" max="11267" width="35" customWidth="1"/>
    <col min="11268" max="11268" width="18.28515625" customWidth="1"/>
    <col min="11269" max="11272" width="18.42578125" customWidth="1"/>
    <col min="11521" max="11521" width="7" customWidth="1"/>
    <col min="11522" max="11522" width="7.42578125" customWidth="1"/>
    <col min="11523" max="11523" width="35" customWidth="1"/>
    <col min="11524" max="11524" width="18.28515625" customWidth="1"/>
    <col min="11525" max="11528" width="18.42578125" customWidth="1"/>
    <col min="11777" max="11777" width="7" customWidth="1"/>
    <col min="11778" max="11778" width="7.42578125" customWidth="1"/>
    <col min="11779" max="11779" width="35" customWidth="1"/>
    <col min="11780" max="11780" width="18.28515625" customWidth="1"/>
    <col min="11781" max="11784" width="18.42578125" customWidth="1"/>
    <col min="12033" max="12033" width="7" customWidth="1"/>
    <col min="12034" max="12034" width="7.42578125" customWidth="1"/>
    <col min="12035" max="12035" width="35" customWidth="1"/>
    <col min="12036" max="12036" width="18.28515625" customWidth="1"/>
    <col min="12037" max="12040" width="18.42578125" customWidth="1"/>
    <col min="12289" max="12289" width="7" customWidth="1"/>
    <col min="12290" max="12290" width="7.42578125" customWidth="1"/>
    <col min="12291" max="12291" width="35" customWidth="1"/>
    <col min="12292" max="12292" width="18.28515625" customWidth="1"/>
    <col min="12293" max="12296" width="18.42578125" customWidth="1"/>
    <col min="12545" max="12545" width="7" customWidth="1"/>
    <col min="12546" max="12546" width="7.42578125" customWidth="1"/>
    <col min="12547" max="12547" width="35" customWidth="1"/>
    <col min="12548" max="12548" width="18.28515625" customWidth="1"/>
    <col min="12549" max="12552" width="18.42578125" customWidth="1"/>
    <col min="12801" max="12801" width="7" customWidth="1"/>
    <col min="12802" max="12802" width="7.42578125" customWidth="1"/>
    <col min="12803" max="12803" width="35" customWidth="1"/>
    <col min="12804" max="12804" width="18.28515625" customWidth="1"/>
    <col min="12805" max="12808" width="18.42578125" customWidth="1"/>
    <col min="13057" max="13057" width="7" customWidth="1"/>
    <col min="13058" max="13058" width="7.42578125" customWidth="1"/>
    <col min="13059" max="13059" width="35" customWidth="1"/>
    <col min="13060" max="13060" width="18.28515625" customWidth="1"/>
    <col min="13061" max="13064" width="18.42578125" customWidth="1"/>
    <col min="13313" max="13313" width="7" customWidth="1"/>
    <col min="13314" max="13314" width="7.42578125" customWidth="1"/>
    <col min="13315" max="13315" width="35" customWidth="1"/>
    <col min="13316" max="13316" width="18.28515625" customWidth="1"/>
    <col min="13317" max="13320" width="18.42578125" customWidth="1"/>
    <col min="13569" max="13569" width="7" customWidth="1"/>
    <col min="13570" max="13570" width="7.42578125" customWidth="1"/>
    <col min="13571" max="13571" width="35" customWidth="1"/>
    <col min="13572" max="13572" width="18.28515625" customWidth="1"/>
    <col min="13573" max="13576" width="18.42578125" customWidth="1"/>
    <col min="13825" max="13825" width="7" customWidth="1"/>
    <col min="13826" max="13826" width="7.42578125" customWidth="1"/>
    <col min="13827" max="13827" width="35" customWidth="1"/>
    <col min="13828" max="13828" width="18.28515625" customWidth="1"/>
    <col min="13829" max="13832" width="18.42578125" customWidth="1"/>
    <col min="14081" max="14081" width="7" customWidth="1"/>
    <col min="14082" max="14082" width="7.42578125" customWidth="1"/>
    <col min="14083" max="14083" width="35" customWidth="1"/>
    <col min="14084" max="14084" width="18.28515625" customWidth="1"/>
    <col min="14085" max="14088" width="18.42578125" customWidth="1"/>
    <col min="14337" max="14337" width="7" customWidth="1"/>
    <col min="14338" max="14338" width="7.42578125" customWidth="1"/>
    <col min="14339" max="14339" width="35" customWidth="1"/>
    <col min="14340" max="14340" width="18.28515625" customWidth="1"/>
    <col min="14341" max="14344" width="18.42578125" customWidth="1"/>
    <col min="14593" max="14593" width="7" customWidth="1"/>
    <col min="14594" max="14594" width="7.42578125" customWidth="1"/>
    <col min="14595" max="14595" width="35" customWidth="1"/>
    <col min="14596" max="14596" width="18.28515625" customWidth="1"/>
    <col min="14597" max="14600" width="18.42578125" customWidth="1"/>
    <col min="14849" max="14849" width="7" customWidth="1"/>
    <col min="14850" max="14850" width="7.42578125" customWidth="1"/>
    <col min="14851" max="14851" width="35" customWidth="1"/>
    <col min="14852" max="14852" width="18.28515625" customWidth="1"/>
    <col min="14853" max="14856" width="18.42578125" customWidth="1"/>
    <col min="15105" max="15105" width="7" customWidth="1"/>
    <col min="15106" max="15106" width="7.42578125" customWidth="1"/>
    <col min="15107" max="15107" width="35" customWidth="1"/>
    <col min="15108" max="15108" width="18.28515625" customWidth="1"/>
    <col min="15109" max="15112" width="18.42578125" customWidth="1"/>
    <col min="15361" max="15361" width="7" customWidth="1"/>
    <col min="15362" max="15362" width="7.42578125" customWidth="1"/>
    <col min="15363" max="15363" width="35" customWidth="1"/>
    <col min="15364" max="15364" width="18.28515625" customWidth="1"/>
    <col min="15365" max="15368" width="18.42578125" customWidth="1"/>
    <col min="15617" max="15617" width="7" customWidth="1"/>
    <col min="15618" max="15618" width="7.42578125" customWidth="1"/>
    <col min="15619" max="15619" width="35" customWidth="1"/>
    <col min="15620" max="15620" width="18.28515625" customWidth="1"/>
    <col min="15621" max="15624" width="18.42578125" customWidth="1"/>
    <col min="15873" max="15873" width="7" customWidth="1"/>
    <col min="15874" max="15874" width="7.42578125" customWidth="1"/>
    <col min="15875" max="15875" width="35" customWidth="1"/>
    <col min="15876" max="15876" width="18.28515625" customWidth="1"/>
    <col min="15877" max="15880" width="18.42578125" customWidth="1"/>
    <col min="16129" max="16129" width="7" customWidth="1"/>
    <col min="16130" max="16130" width="7.42578125" customWidth="1"/>
    <col min="16131" max="16131" width="35" customWidth="1"/>
    <col min="16132" max="16132" width="18.28515625" customWidth="1"/>
    <col min="16133" max="16136" width="18.42578125" customWidth="1"/>
  </cols>
  <sheetData>
    <row r="1" spans="1:8" ht="15" customHeight="1" x14ac:dyDescent="0.25">
      <c r="A1" s="43" t="s">
        <v>132</v>
      </c>
      <c r="B1" s="43"/>
      <c r="C1" s="43"/>
      <c r="D1" s="43"/>
      <c r="E1" s="43"/>
      <c r="F1" s="43"/>
      <c r="G1" s="43"/>
      <c r="H1" s="43"/>
    </row>
    <row r="3" spans="1:8" ht="15.75" customHeight="1" x14ac:dyDescent="0.25">
      <c r="A3" s="42" t="s">
        <v>133</v>
      </c>
      <c r="B3" s="42"/>
      <c r="C3" s="42"/>
      <c r="D3" s="42"/>
      <c r="E3" s="42"/>
      <c r="F3" s="42"/>
      <c r="G3" s="42"/>
      <c r="H3" s="42"/>
    </row>
    <row r="4" spans="1:8" ht="12.75" customHeight="1" x14ac:dyDescent="0.25"/>
    <row r="5" spans="1:8" ht="15" customHeight="1" x14ac:dyDescent="0.25">
      <c r="A5" s="12" t="s">
        <v>21</v>
      </c>
      <c r="B5" s="13" t="s">
        <v>22</v>
      </c>
      <c r="C5" s="14" t="s">
        <v>69</v>
      </c>
      <c r="D5" s="14" t="s">
        <v>110</v>
      </c>
      <c r="E5" s="14" t="s">
        <v>111</v>
      </c>
      <c r="F5" s="14" t="s">
        <v>112</v>
      </c>
      <c r="G5" s="14" t="s">
        <v>113</v>
      </c>
      <c r="H5" s="14" t="s">
        <v>114</v>
      </c>
    </row>
    <row r="6" spans="1:8" ht="7.5" customHeight="1" x14ac:dyDescent="0.25">
      <c r="A6" s="15"/>
      <c r="B6" s="20"/>
      <c r="C6" s="16"/>
      <c r="D6" s="18"/>
      <c r="E6" s="18"/>
      <c r="F6" s="18"/>
      <c r="G6" s="18"/>
      <c r="H6" s="18"/>
    </row>
    <row r="7" spans="1:8" x14ac:dyDescent="0.25">
      <c r="A7" s="21"/>
      <c r="B7" s="11"/>
      <c r="C7" s="11"/>
      <c r="D7" s="23"/>
      <c r="E7" s="23"/>
      <c r="F7" s="23"/>
      <c r="G7" s="23"/>
      <c r="H7" s="23"/>
    </row>
    <row r="8" spans="1:8" ht="18" customHeight="1" x14ac:dyDescent="0.25"/>
    <row r="9" spans="1:8" ht="18" customHeight="1" x14ac:dyDescent="0.25"/>
  </sheetData>
  <mergeCells count="2">
    <mergeCell ref="A3:H3"/>
    <mergeCell ref="A1:H1"/>
  </mergeCells>
  <pageMargins left="0.7" right="0.7" top="0.75" bottom="0.75" header="0.3" footer="0.3"/>
  <pageSetup paperSize="9" scale="92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BE692-26B0-4751-B094-4D6D58A09717}">
  <sheetPr>
    <pageSetUpPr fitToPage="1"/>
  </sheetPr>
  <dimension ref="A1:F8"/>
  <sheetViews>
    <sheetView workbookViewId="0">
      <selection activeCell="D16" sqref="D16"/>
    </sheetView>
  </sheetViews>
  <sheetFormatPr defaultRowHeight="15" x14ac:dyDescent="0.25"/>
  <cols>
    <col min="1" max="1" width="49.42578125" customWidth="1"/>
    <col min="2" max="2" width="18.28515625" customWidth="1"/>
    <col min="3" max="6" width="18.42578125" customWidth="1"/>
    <col min="257" max="257" width="49.42578125" customWidth="1"/>
    <col min="258" max="258" width="18.28515625" customWidth="1"/>
    <col min="259" max="262" width="18.42578125" customWidth="1"/>
    <col min="513" max="513" width="49.42578125" customWidth="1"/>
    <col min="514" max="514" width="18.28515625" customWidth="1"/>
    <col min="515" max="518" width="18.42578125" customWidth="1"/>
    <col min="769" max="769" width="49.42578125" customWidth="1"/>
    <col min="770" max="770" width="18.28515625" customWidth="1"/>
    <col min="771" max="774" width="18.42578125" customWidth="1"/>
    <col min="1025" max="1025" width="49.42578125" customWidth="1"/>
    <col min="1026" max="1026" width="18.28515625" customWidth="1"/>
    <col min="1027" max="1030" width="18.42578125" customWidth="1"/>
    <col min="1281" max="1281" width="49.42578125" customWidth="1"/>
    <col min="1282" max="1282" width="18.28515625" customWidth="1"/>
    <col min="1283" max="1286" width="18.42578125" customWidth="1"/>
    <col min="1537" max="1537" width="49.42578125" customWidth="1"/>
    <col min="1538" max="1538" width="18.28515625" customWidth="1"/>
    <col min="1539" max="1542" width="18.42578125" customWidth="1"/>
    <col min="1793" max="1793" width="49.42578125" customWidth="1"/>
    <col min="1794" max="1794" width="18.28515625" customWidth="1"/>
    <col min="1795" max="1798" width="18.42578125" customWidth="1"/>
    <col min="2049" max="2049" width="49.42578125" customWidth="1"/>
    <col min="2050" max="2050" width="18.28515625" customWidth="1"/>
    <col min="2051" max="2054" width="18.42578125" customWidth="1"/>
    <col min="2305" max="2305" width="49.42578125" customWidth="1"/>
    <col min="2306" max="2306" width="18.28515625" customWidth="1"/>
    <col min="2307" max="2310" width="18.42578125" customWidth="1"/>
    <col min="2561" max="2561" width="49.42578125" customWidth="1"/>
    <col min="2562" max="2562" width="18.28515625" customWidth="1"/>
    <col min="2563" max="2566" width="18.42578125" customWidth="1"/>
    <col min="2817" max="2817" width="49.42578125" customWidth="1"/>
    <col min="2818" max="2818" width="18.28515625" customWidth="1"/>
    <col min="2819" max="2822" width="18.42578125" customWidth="1"/>
    <col min="3073" max="3073" width="49.42578125" customWidth="1"/>
    <col min="3074" max="3074" width="18.28515625" customWidth="1"/>
    <col min="3075" max="3078" width="18.42578125" customWidth="1"/>
    <col min="3329" max="3329" width="49.42578125" customWidth="1"/>
    <col min="3330" max="3330" width="18.28515625" customWidth="1"/>
    <col min="3331" max="3334" width="18.42578125" customWidth="1"/>
    <col min="3585" max="3585" width="49.42578125" customWidth="1"/>
    <col min="3586" max="3586" width="18.28515625" customWidth="1"/>
    <col min="3587" max="3590" width="18.42578125" customWidth="1"/>
    <col min="3841" max="3841" width="49.42578125" customWidth="1"/>
    <col min="3842" max="3842" width="18.28515625" customWidth="1"/>
    <col min="3843" max="3846" width="18.42578125" customWidth="1"/>
    <col min="4097" max="4097" width="49.42578125" customWidth="1"/>
    <col min="4098" max="4098" width="18.28515625" customWidth="1"/>
    <col min="4099" max="4102" width="18.42578125" customWidth="1"/>
    <col min="4353" max="4353" width="49.42578125" customWidth="1"/>
    <col min="4354" max="4354" width="18.28515625" customWidth="1"/>
    <col min="4355" max="4358" width="18.42578125" customWidth="1"/>
    <col min="4609" max="4609" width="49.42578125" customWidth="1"/>
    <col min="4610" max="4610" width="18.28515625" customWidth="1"/>
    <col min="4611" max="4614" width="18.42578125" customWidth="1"/>
    <col min="4865" max="4865" width="49.42578125" customWidth="1"/>
    <col min="4866" max="4866" width="18.28515625" customWidth="1"/>
    <col min="4867" max="4870" width="18.42578125" customWidth="1"/>
    <col min="5121" max="5121" width="49.42578125" customWidth="1"/>
    <col min="5122" max="5122" width="18.28515625" customWidth="1"/>
    <col min="5123" max="5126" width="18.42578125" customWidth="1"/>
    <col min="5377" max="5377" width="49.42578125" customWidth="1"/>
    <col min="5378" max="5378" width="18.28515625" customWidth="1"/>
    <col min="5379" max="5382" width="18.42578125" customWidth="1"/>
    <col min="5633" max="5633" width="49.42578125" customWidth="1"/>
    <col min="5634" max="5634" width="18.28515625" customWidth="1"/>
    <col min="5635" max="5638" width="18.42578125" customWidth="1"/>
    <col min="5889" max="5889" width="49.42578125" customWidth="1"/>
    <col min="5890" max="5890" width="18.28515625" customWidth="1"/>
    <col min="5891" max="5894" width="18.42578125" customWidth="1"/>
    <col min="6145" max="6145" width="49.42578125" customWidth="1"/>
    <col min="6146" max="6146" width="18.28515625" customWidth="1"/>
    <col min="6147" max="6150" width="18.42578125" customWidth="1"/>
    <col min="6401" max="6401" width="49.42578125" customWidth="1"/>
    <col min="6402" max="6402" width="18.28515625" customWidth="1"/>
    <col min="6403" max="6406" width="18.42578125" customWidth="1"/>
    <col min="6657" max="6657" width="49.42578125" customWidth="1"/>
    <col min="6658" max="6658" width="18.28515625" customWidth="1"/>
    <col min="6659" max="6662" width="18.42578125" customWidth="1"/>
    <col min="6913" max="6913" width="49.42578125" customWidth="1"/>
    <col min="6914" max="6914" width="18.28515625" customWidth="1"/>
    <col min="6915" max="6918" width="18.42578125" customWidth="1"/>
    <col min="7169" max="7169" width="49.42578125" customWidth="1"/>
    <col min="7170" max="7170" width="18.28515625" customWidth="1"/>
    <col min="7171" max="7174" width="18.42578125" customWidth="1"/>
    <col min="7425" max="7425" width="49.42578125" customWidth="1"/>
    <col min="7426" max="7426" width="18.28515625" customWidth="1"/>
    <col min="7427" max="7430" width="18.42578125" customWidth="1"/>
    <col min="7681" max="7681" width="49.42578125" customWidth="1"/>
    <col min="7682" max="7682" width="18.28515625" customWidth="1"/>
    <col min="7683" max="7686" width="18.42578125" customWidth="1"/>
    <col min="7937" max="7937" width="49.42578125" customWidth="1"/>
    <col min="7938" max="7938" width="18.28515625" customWidth="1"/>
    <col min="7939" max="7942" width="18.42578125" customWidth="1"/>
    <col min="8193" max="8193" width="49.42578125" customWidth="1"/>
    <col min="8194" max="8194" width="18.28515625" customWidth="1"/>
    <col min="8195" max="8198" width="18.42578125" customWidth="1"/>
    <col min="8449" max="8449" width="49.42578125" customWidth="1"/>
    <col min="8450" max="8450" width="18.28515625" customWidth="1"/>
    <col min="8451" max="8454" width="18.42578125" customWidth="1"/>
    <col min="8705" max="8705" width="49.42578125" customWidth="1"/>
    <col min="8706" max="8706" width="18.28515625" customWidth="1"/>
    <col min="8707" max="8710" width="18.42578125" customWidth="1"/>
    <col min="8961" max="8961" width="49.42578125" customWidth="1"/>
    <col min="8962" max="8962" width="18.28515625" customWidth="1"/>
    <col min="8963" max="8966" width="18.42578125" customWidth="1"/>
    <col min="9217" max="9217" width="49.42578125" customWidth="1"/>
    <col min="9218" max="9218" width="18.28515625" customWidth="1"/>
    <col min="9219" max="9222" width="18.42578125" customWidth="1"/>
    <col min="9473" max="9473" width="49.42578125" customWidth="1"/>
    <col min="9474" max="9474" width="18.28515625" customWidth="1"/>
    <col min="9475" max="9478" width="18.42578125" customWidth="1"/>
    <col min="9729" max="9729" width="49.42578125" customWidth="1"/>
    <col min="9730" max="9730" width="18.28515625" customWidth="1"/>
    <col min="9731" max="9734" width="18.42578125" customWidth="1"/>
    <col min="9985" max="9985" width="49.42578125" customWidth="1"/>
    <col min="9986" max="9986" width="18.28515625" customWidth="1"/>
    <col min="9987" max="9990" width="18.42578125" customWidth="1"/>
    <col min="10241" max="10241" width="49.42578125" customWidth="1"/>
    <col min="10242" max="10242" width="18.28515625" customWidth="1"/>
    <col min="10243" max="10246" width="18.42578125" customWidth="1"/>
    <col min="10497" max="10497" width="49.42578125" customWidth="1"/>
    <col min="10498" max="10498" width="18.28515625" customWidth="1"/>
    <col min="10499" max="10502" width="18.42578125" customWidth="1"/>
    <col min="10753" max="10753" width="49.42578125" customWidth="1"/>
    <col min="10754" max="10754" width="18.28515625" customWidth="1"/>
    <col min="10755" max="10758" width="18.42578125" customWidth="1"/>
    <col min="11009" max="11009" width="49.42578125" customWidth="1"/>
    <col min="11010" max="11010" width="18.28515625" customWidth="1"/>
    <col min="11011" max="11014" width="18.42578125" customWidth="1"/>
    <col min="11265" max="11265" width="49.42578125" customWidth="1"/>
    <col min="11266" max="11266" width="18.28515625" customWidth="1"/>
    <col min="11267" max="11270" width="18.42578125" customWidth="1"/>
    <col min="11521" max="11521" width="49.42578125" customWidth="1"/>
    <col min="11522" max="11522" width="18.28515625" customWidth="1"/>
    <col min="11523" max="11526" width="18.42578125" customWidth="1"/>
    <col min="11777" max="11777" width="49.42578125" customWidth="1"/>
    <col min="11778" max="11778" width="18.28515625" customWidth="1"/>
    <col min="11779" max="11782" width="18.42578125" customWidth="1"/>
    <col min="12033" max="12033" width="49.42578125" customWidth="1"/>
    <col min="12034" max="12034" width="18.28515625" customWidth="1"/>
    <col min="12035" max="12038" width="18.42578125" customWidth="1"/>
    <col min="12289" max="12289" width="49.42578125" customWidth="1"/>
    <col min="12290" max="12290" width="18.28515625" customWidth="1"/>
    <col min="12291" max="12294" width="18.42578125" customWidth="1"/>
    <col min="12545" max="12545" width="49.42578125" customWidth="1"/>
    <col min="12546" max="12546" width="18.28515625" customWidth="1"/>
    <col min="12547" max="12550" width="18.42578125" customWidth="1"/>
    <col min="12801" max="12801" width="49.42578125" customWidth="1"/>
    <col min="12802" max="12802" width="18.28515625" customWidth="1"/>
    <col min="12803" max="12806" width="18.42578125" customWidth="1"/>
    <col min="13057" max="13057" width="49.42578125" customWidth="1"/>
    <col min="13058" max="13058" width="18.28515625" customWidth="1"/>
    <col min="13059" max="13062" width="18.42578125" customWidth="1"/>
    <col min="13313" max="13313" width="49.42578125" customWidth="1"/>
    <col min="13314" max="13314" width="18.28515625" customWidth="1"/>
    <col min="13315" max="13318" width="18.42578125" customWidth="1"/>
    <col min="13569" max="13569" width="49.42578125" customWidth="1"/>
    <col min="13570" max="13570" width="18.28515625" customWidth="1"/>
    <col min="13571" max="13574" width="18.42578125" customWidth="1"/>
    <col min="13825" max="13825" width="49.42578125" customWidth="1"/>
    <col min="13826" max="13826" width="18.28515625" customWidth="1"/>
    <col min="13827" max="13830" width="18.42578125" customWidth="1"/>
    <col min="14081" max="14081" width="49.42578125" customWidth="1"/>
    <col min="14082" max="14082" width="18.28515625" customWidth="1"/>
    <col min="14083" max="14086" width="18.42578125" customWidth="1"/>
    <col min="14337" max="14337" width="49.42578125" customWidth="1"/>
    <col min="14338" max="14338" width="18.28515625" customWidth="1"/>
    <col min="14339" max="14342" width="18.42578125" customWidth="1"/>
    <col min="14593" max="14593" width="49.42578125" customWidth="1"/>
    <col min="14594" max="14594" width="18.28515625" customWidth="1"/>
    <col min="14595" max="14598" width="18.42578125" customWidth="1"/>
    <col min="14849" max="14849" width="49.42578125" customWidth="1"/>
    <col min="14850" max="14850" width="18.28515625" customWidth="1"/>
    <col min="14851" max="14854" width="18.42578125" customWidth="1"/>
    <col min="15105" max="15105" width="49.42578125" customWidth="1"/>
    <col min="15106" max="15106" width="18.28515625" customWidth="1"/>
    <col min="15107" max="15110" width="18.42578125" customWidth="1"/>
    <col min="15361" max="15361" width="49.42578125" customWidth="1"/>
    <col min="15362" max="15362" width="18.28515625" customWidth="1"/>
    <col min="15363" max="15366" width="18.42578125" customWidth="1"/>
    <col min="15617" max="15617" width="49.42578125" customWidth="1"/>
    <col min="15618" max="15618" width="18.28515625" customWidth="1"/>
    <col min="15619" max="15622" width="18.42578125" customWidth="1"/>
    <col min="15873" max="15873" width="49.42578125" customWidth="1"/>
    <col min="15874" max="15874" width="18.28515625" customWidth="1"/>
    <col min="15875" max="15878" width="18.42578125" customWidth="1"/>
    <col min="16129" max="16129" width="49.42578125" customWidth="1"/>
    <col min="16130" max="16130" width="18.28515625" customWidth="1"/>
    <col min="16131" max="16134" width="18.42578125" customWidth="1"/>
  </cols>
  <sheetData>
    <row r="1" spans="1:6" ht="15" customHeight="1" x14ac:dyDescent="0.25">
      <c r="A1" s="44" t="s">
        <v>134</v>
      </c>
      <c r="B1" s="44"/>
      <c r="C1" s="44"/>
      <c r="D1" s="44"/>
      <c r="E1" s="44"/>
      <c r="F1" s="44"/>
    </row>
    <row r="3" spans="1:6" ht="15.75" customHeight="1" x14ac:dyDescent="0.25">
      <c r="A3" s="12" t="s">
        <v>55</v>
      </c>
      <c r="B3" s="14" t="s">
        <v>110</v>
      </c>
      <c r="C3" s="14" t="s">
        <v>111</v>
      </c>
      <c r="D3" s="14" t="s">
        <v>112</v>
      </c>
      <c r="E3" s="14" t="s">
        <v>113</v>
      </c>
      <c r="F3" s="14" t="s">
        <v>114</v>
      </c>
    </row>
    <row r="4" spans="1:6" ht="19.5" customHeight="1" x14ac:dyDescent="0.25">
      <c r="A4" s="19" t="s">
        <v>101</v>
      </c>
      <c r="B4" s="18"/>
      <c r="C4" s="18"/>
      <c r="D4" s="18"/>
      <c r="E4" s="18"/>
      <c r="F4" s="18"/>
    </row>
    <row r="5" spans="1:6" x14ac:dyDescent="0.25">
      <c r="A5" s="15"/>
      <c r="B5" s="18"/>
      <c r="C5" s="18"/>
      <c r="D5" s="18"/>
      <c r="E5" s="18"/>
      <c r="F5" s="18"/>
    </row>
    <row r="6" spans="1:6" ht="17.25" customHeight="1" x14ac:dyDescent="0.25">
      <c r="A6" s="27"/>
      <c r="B6" s="23"/>
      <c r="C6" s="23"/>
      <c r="D6" s="23"/>
      <c r="E6" s="23"/>
      <c r="F6" s="23"/>
    </row>
    <row r="7" spans="1:6" ht="18" customHeight="1" x14ac:dyDescent="0.25">
      <c r="A7" s="27"/>
      <c r="B7" s="23"/>
      <c r="C7" s="23"/>
      <c r="D7" s="23"/>
      <c r="E7" s="23"/>
      <c r="F7" s="23"/>
    </row>
    <row r="8" spans="1:6" ht="18" customHeight="1" x14ac:dyDescent="0.25"/>
  </sheetData>
  <mergeCells count="1">
    <mergeCell ref="A1:F1"/>
  </mergeCells>
  <pageMargins left="0.7" right="0.7" top="0.75" bottom="0.75" header="0.3" footer="0.3"/>
  <pageSetup paperSize="9" scale="87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F2CFC-BDEB-4974-BE3A-6F6AC0B3B636}">
  <dimension ref="A1:H8"/>
  <sheetViews>
    <sheetView workbookViewId="0">
      <selection activeCell="C14" sqref="C14"/>
    </sheetView>
  </sheetViews>
  <sheetFormatPr defaultRowHeight="15" x14ac:dyDescent="0.25"/>
  <cols>
    <col min="1" max="1" width="7" customWidth="1"/>
    <col min="2" max="2" width="7.42578125" customWidth="1"/>
    <col min="3" max="3" width="35" customWidth="1"/>
    <col min="4" max="4" width="18.28515625" customWidth="1"/>
    <col min="5" max="8" width="18.42578125" customWidth="1"/>
    <col min="257" max="257" width="7" customWidth="1"/>
    <col min="258" max="258" width="7.42578125" customWidth="1"/>
    <col min="259" max="259" width="35" customWidth="1"/>
    <col min="260" max="260" width="18.28515625" customWidth="1"/>
    <col min="261" max="264" width="18.42578125" customWidth="1"/>
    <col min="513" max="513" width="7" customWidth="1"/>
    <col min="514" max="514" width="7.42578125" customWidth="1"/>
    <col min="515" max="515" width="35" customWidth="1"/>
    <col min="516" max="516" width="18.28515625" customWidth="1"/>
    <col min="517" max="520" width="18.42578125" customWidth="1"/>
    <col min="769" max="769" width="7" customWidth="1"/>
    <col min="770" max="770" width="7.42578125" customWidth="1"/>
    <col min="771" max="771" width="35" customWidth="1"/>
    <col min="772" max="772" width="18.28515625" customWidth="1"/>
    <col min="773" max="776" width="18.42578125" customWidth="1"/>
    <col min="1025" max="1025" width="7" customWidth="1"/>
    <col min="1026" max="1026" width="7.42578125" customWidth="1"/>
    <col min="1027" max="1027" width="35" customWidth="1"/>
    <col min="1028" max="1028" width="18.28515625" customWidth="1"/>
    <col min="1029" max="1032" width="18.42578125" customWidth="1"/>
    <col min="1281" max="1281" width="7" customWidth="1"/>
    <col min="1282" max="1282" width="7.42578125" customWidth="1"/>
    <col min="1283" max="1283" width="35" customWidth="1"/>
    <col min="1284" max="1284" width="18.28515625" customWidth="1"/>
    <col min="1285" max="1288" width="18.42578125" customWidth="1"/>
    <col min="1537" max="1537" width="7" customWidth="1"/>
    <col min="1538" max="1538" width="7.42578125" customWidth="1"/>
    <col min="1539" max="1539" width="35" customWidth="1"/>
    <col min="1540" max="1540" width="18.28515625" customWidth="1"/>
    <col min="1541" max="1544" width="18.42578125" customWidth="1"/>
    <col min="1793" max="1793" width="7" customWidth="1"/>
    <col min="1794" max="1794" width="7.42578125" customWidth="1"/>
    <col min="1795" max="1795" width="35" customWidth="1"/>
    <col min="1796" max="1796" width="18.28515625" customWidth="1"/>
    <col min="1797" max="1800" width="18.42578125" customWidth="1"/>
    <col min="2049" max="2049" width="7" customWidth="1"/>
    <col min="2050" max="2050" width="7.42578125" customWidth="1"/>
    <col min="2051" max="2051" width="35" customWidth="1"/>
    <col min="2052" max="2052" width="18.28515625" customWidth="1"/>
    <col min="2053" max="2056" width="18.42578125" customWidth="1"/>
    <col min="2305" max="2305" width="7" customWidth="1"/>
    <col min="2306" max="2306" width="7.42578125" customWidth="1"/>
    <col min="2307" max="2307" width="35" customWidth="1"/>
    <col min="2308" max="2308" width="18.28515625" customWidth="1"/>
    <col min="2309" max="2312" width="18.42578125" customWidth="1"/>
    <col min="2561" max="2561" width="7" customWidth="1"/>
    <col min="2562" max="2562" width="7.42578125" customWidth="1"/>
    <col min="2563" max="2563" width="35" customWidth="1"/>
    <col min="2564" max="2564" width="18.28515625" customWidth="1"/>
    <col min="2565" max="2568" width="18.42578125" customWidth="1"/>
    <col min="2817" max="2817" width="7" customWidth="1"/>
    <col min="2818" max="2818" width="7.42578125" customWidth="1"/>
    <col min="2819" max="2819" width="35" customWidth="1"/>
    <col min="2820" max="2820" width="18.28515625" customWidth="1"/>
    <col min="2821" max="2824" width="18.42578125" customWidth="1"/>
    <col min="3073" max="3073" width="7" customWidth="1"/>
    <col min="3074" max="3074" width="7.42578125" customWidth="1"/>
    <col min="3075" max="3075" width="35" customWidth="1"/>
    <col min="3076" max="3076" width="18.28515625" customWidth="1"/>
    <col min="3077" max="3080" width="18.42578125" customWidth="1"/>
    <col min="3329" max="3329" width="7" customWidth="1"/>
    <col min="3330" max="3330" width="7.42578125" customWidth="1"/>
    <col min="3331" max="3331" width="35" customWidth="1"/>
    <col min="3332" max="3332" width="18.28515625" customWidth="1"/>
    <col min="3333" max="3336" width="18.42578125" customWidth="1"/>
    <col min="3585" max="3585" width="7" customWidth="1"/>
    <col min="3586" max="3586" width="7.42578125" customWidth="1"/>
    <col min="3587" max="3587" width="35" customWidth="1"/>
    <col min="3588" max="3588" width="18.28515625" customWidth="1"/>
    <col min="3589" max="3592" width="18.42578125" customWidth="1"/>
    <col min="3841" max="3841" width="7" customWidth="1"/>
    <col min="3842" max="3842" width="7.42578125" customWidth="1"/>
    <col min="3843" max="3843" width="35" customWidth="1"/>
    <col min="3844" max="3844" width="18.28515625" customWidth="1"/>
    <col min="3845" max="3848" width="18.42578125" customWidth="1"/>
    <col min="4097" max="4097" width="7" customWidth="1"/>
    <col min="4098" max="4098" width="7.42578125" customWidth="1"/>
    <col min="4099" max="4099" width="35" customWidth="1"/>
    <col min="4100" max="4100" width="18.28515625" customWidth="1"/>
    <col min="4101" max="4104" width="18.42578125" customWidth="1"/>
    <col min="4353" max="4353" width="7" customWidth="1"/>
    <col min="4354" max="4354" width="7.42578125" customWidth="1"/>
    <col min="4355" max="4355" width="35" customWidth="1"/>
    <col min="4356" max="4356" width="18.28515625" customWidth="1"/>
    <col min="4357" max="4360" width="18.42578125" customWidth="1"/>
    <col min="4609" max="4609" width="7" customWidth="1"/>
    <col min="4610" max="4610" width="7.42578125" customWidth="1"/>
    <col min="4611" max="4611" width="35" customWidth="1"/>
    <col min="4612" max="4612" width="18.28515625" customWidth="1"/>
    <col min="4613" max="4616" width="18.42578125" customWidth="1"/>
    <col min="4865" max="4865" width="7" customWidth="1"/>
    <col min="4866" max="4866" width="7.42578125" customWidth="1"/>
    <col min="4867" max="4867" width="35" customWidth="1"/>
    <col min="4868" max="4868" width="18.28515625" customWidth="1"/>
    <col min="4869" max="4872" width="18.42578125" customWidth="1"/>
    <col min="5121" max="5121" width="7" customWidth="1"/>
    <col min="5122" max="5122" width="7.42578125" customWidth="1"/>
    <col min="5123" max="5123" width="35" customWidth="1"/>
    <col min="5124" max="5124" width="18.28515625" customWidth="1"/>
    <col min="5125" max="5128" width="18.42578125" customWidth="1"/>
    <col min="5377" max="5377" width="7" customWidth="1"/>
    <col min="5378" max="5378" width="7.42578125" customWidth="1"/>
    <col min="5379" max="5379" width="35" customWidth="1"/>
    <col min="5380" max="5380" width="18.28515625" customWidth="1"/>
    <col min="5381" max="5384" width="18.42578125" customWidth="1"/>
    <col min="5633" max="5633" width="7" customWidth="1"/>
    <col min="5634" max="5634" width="7.42578125" customWidth="1"/>
    <col min="5635" max="5635" width="35" customWidth="1"/>
    <col min="5636" max="5636" width="18.28515625" customWidth="1"/>
    <col min="5637" max="5640" width="18.42578125" customWidth="1"/>
    <col min="5889" max="5889" width="7" customWidth="1"/>
    <col min="5890" max="5890" width="7.42578125" customWidth="1"/>
    <col min="5891" max="5891" width="35" customWidth="1"/>
    <col min="5892" max="5892" width="18.28515625" customWidth="1"/>
    <col min="5893" max="5896" width="18.42578125" customWidth="1"/>
    <col min="6145" max="6145" width="7" customWidth="1"/>
    <col min="6146" max="6146" width="7.42578125" customWidth="1"/>
    <col min="6147" max="6147" width="35" customWidth="1"/>
    <col min="6148" max="6148" width="18.28515625" customWidth="1"/>
    <col min="6149" max="6152" width="18.42578125" customWidth="1"/>
    <col min="6401" max="6401" width="7" customWidth="1"/>
    <col min="6402" max="6402" width="7.42578125" customWidth="1"/>
    <col min="6403" max="6403" width="35" customWidth="1"/>
    <col min="6404" max="6404" width="18.28515625" customWidth="1"/>
    <col min="6405" max="6408" width="18.42578125" customWidth="1"/>
    <col min="6657" max="6657" width="7" customWidth="1"/>
    <col min="6658" max="6658" width="7.42578125" customWidth="1"/>
    <col min="6659" max="6659" width="35" customWidth="1"/>
    <col min="6660" max="6660" width="18.28515625" customWidth="1"/>
    <col min="6661" max="6664" width="18.42578125" customWidth="1"/>
    <col min="6913" max="6913" width="7" customWidth="1"/>
    <col min="6914" max="6914" width="7.42578125" customWidth="1"/>
    <col min="6915" max="6915" width="35" customWidth="1"/>
    <col min="6916" max="6916" width="18.28515625" customWidth="1"/>
    <col min="6917" max="6920" width="18.42578125" customWidth="1"/>
    <col min="7169" max="7169" width="7" customWidth="1"/>
    <col min="7170" max="7170" width="7.42578125" customWidth="1"/>
    <col min="7171" max="7171" width="35" customWidth="1"/>
    <col min="7172" max="7172" width="18.28515625" customWidth="1"/>
    <col min="7173" max="7176" width="18.42578125" customWidth="1"/>
    <col min="7425" max="7425" width="7" customWidth="1"/>
    <col min="7426" max="7426" width="7.42578125" customWidth="1"/>
    <col min="7427" max="7427" width="35" customWidth="1"/>
    <col min="7428" max="7428" width="18.28515625" customWidth="1"/>
    <col min="7429" max="7432" width="18.42578125" customWidth="1"/>
    <col min="7681" max="7681" width="7" customWidth="1"/>
    <col min="7682" max="7682" width="7.42578125" customWidth="1"/>
    <col min="7683" max="7683" width="35" customWidth="1"/>
    <col min="7684" max="7684" width="18.28515625" customWidth="1"/>
    <col min="7685" max="7688" width="18.42578125" customWidth="1"/>
    <col min="7937" max="7937" width="7" customWidth="1"/>
    <col min="7938" max="7938" width="7.42578125" customWidth="1"/>
    <col min="7939" max="7939" width="35" customWidth="1"/>
    <col min="7940" max="7940" width="18.28515625" customWidth="1"/>
    <col min="7941" max="7944" width="18.42578125" customWidth="1"/>
    <col min="8193" max="8193" width="7" customWidth="1"/>
    <col min="8194" max="8194" width="7.42578125" customWidth="1"/>
    <col min="8195" max="8195" width="35" customWidth="1"/>
    <col min="8196" max="8196" width="18.28515625" customWidth="1"/>
    <col min="8197" max="8200" width="18.42578125" customWidth="1"/>
    <col min="8449" max="8449" width="7" customWidth="1"/>
    <col min="8450" max="8450" width="7.42578125" customWidth="1"/>
    <col min="8451" max="8451" width="35" customWidth="1"/>
    <col min="8452" max="8452" width="18.28515625" customWidth="1"/>
    <col min="8453" max="8456" width="18.42578125" customWidth="1"/>
    <col min="8705" max="8705" width="7" customWidth="1"/>
    <col min="8706" max="8706" width="7.42578125" customWidth="1"/>
    <col min="8707" max="8707" width="35" customWidth="1"/>
    <col min="8708" max="8708" width="18.28515625" customWidth="1"/>
    <col min="8709" max="8712" width="18.42578125" customWidth="1"/>
    <col min="8961" max="8961" width="7" customWidth="1"/>
    <col min="8962" max="8962" width="7.42578125" customWidth="1"/>
    <col min="8963" max="8963" width="35" customWidth="1"/>
    <col min="8964" max="8964" width="18.28515625" customWidth="1"/>
    <col min="8965" max="8968" width="18.42578125" customWidth="1"/>
    <col min="9217" max="9217" width="7" customWidth="1"/>
    <col min="9218" max="9218" width="7.42578125" customWidth="1"/>
    <col min="9219" max="9219" width="35" customWidth="1"/>
    <col min="9220" max="9220" width="18.28515625" customWidth="1"/>
    <col min="9221" max="9224" width="18.42578125" customWidth="1"/>
    <col min="9473" max="9473" width="7" customWidth="1"/>
    <col min="9474" max="9474" width="7.42578125" customWidth="1"/>
    <col min="9475" max="9475" width="35" customWidth="1"/>
    <col min="9476" max="9476" width="18.28515625" customWidth="1"/>
    <col min="9477" max="9480" width="18.42578125" customWidth="1"/>
    <col min="9729" max="9729" width="7" customWidth="1"/>
    <col min="9730" max="9730" width="7.42578125" customWidth="1"/>
    <col min="9731" max="9731" width="35" customWidth="1"/>
    <col min="9732" max="9732" width="18.28515625" customWidth="1"/>
    <col min="9733" max="9736" width="18.42578125" customWidth="1"/>
    <col min="9985" max="9985" width="7" customWidth="1"/>
    <col min="9986" max="9986" width="7.42578125" customWidth="1"/>
    <col min="9987" max="9987" width="35" customWidth="1"/>
    <col min="9988" max="9988" width="18.28515625" customWidth="1"/>
    <col min="9989" max="9992" width="18.42578125" customWidth="1"/>
    <col min="10241" max="10241" width="7" customWidth="1"/>
    <col min="10242" max="10242" width="7.42578125" customWidth="1"/>
    <col min="10243" max="10243" width="35" customWidth="1"/>
    <col min="10244" max="10244" width="18.28515625" customWidth="1"/>
    <col min="10245" max="10248" width="18.42578125" customWidth="1"/>
    <col min="10497" max="10497" width="7" customWidth="1"/>
    <col min="10498" max="10498" width="7.42578125" customWidth="1"/>
    <col min="10499" max="10499" width="35" customWidth="1"/>
    <col min="10500" max="10500" width="18.28515625" customWidth="1"/>
    <col min="10501" max="10504" width="18.42578125" customWidth="1"/>
    <col min="10753" max="10753" width="7" customWidth="1"/>
    <col min="10754" max="10754" width="7.42578125" customWidth="1"/>
    <col min="10755" max="10755" width="35" customWidth="1"/>
    <col min="10756" max="10756" width="18.28515625" customWidth="1"/>
    <col min="10757" max="10760" width="18.42578125" customWidth="1"/>
    <col min="11009" max="11009" width="7" customWidth="1"/>
    <col min="11010" max="11010" width="7.42578125" customWidth="1"/>
    <col min="11011" max="11011" width="35" customWidth="1"/>
    <col min="11012" max="11012" width="18.28515625" customWidth="1"/>
    <col min="11013" max="11016" width="18.42578125" customWidth="1"/>
    <col min="11265" max="11265" width="7" customWidth="1"/>
    <col min="11266" max="11266" width="7.42578125" customWidth="1"/>
    <col min="11267" max="11267" width="35" customWidth="1"/>
    <col min="11268" max="11268" width="18.28515625" customWidth="1"/>
    <col min="11269" max="11272" width="18.42578125" customWidth="1"/>
    <col min="11521" max="11521" width="7" customWidth="1"/>
    <col min="11522" max="11522" width="7.42578125" customWidth="1"/>
    <col min="11523" max="11523" width="35" customWidth="1"/>
    <col min="11524" max="11524" width="18.28515625" customWidth="1"/>
    <col min="11525" max="11528" width="18.42578125" customWidth="1"/>
    <col min="11777" max="11777" width="7" customWidth="1"/>
    <col min="11778" max="11778" width="7.42578125" customWidth="1"/>
    <col min="11779" max="11779" width="35" customWidth="1"/>
    <col min="11780" max="11780" width="18.28515625" customWidth="1"/>
    <col min="11781" max="11784" width="18.42578125" customWidth="1"/>
    <col min="12033" max="12033" width="7" customWidth="1"/>
    <col min="12034" max="12034" width="7.42578125" customWidth="1"/>
    <col min="12035" max="12035" width="35" customWidth="1"/>
    <col min="12036" max="12036" width="18.28515625" customWidth="1"/>
    <col min="12037" max="12040" width="18.42578125" customWidth="1"/>
    <col min="12289" max="12289" width="7" customWidth="1"/>
    <col min="12290" max="12290" width="7.42578125" customWidth="1"/>
    <col min="12291" max="12291" width="35" customWidth="1"/>
    <col min="12292" max="12292" width="18.28515625" customWidth="1"/>
    <col min="12293" max="12296" width="18.42578125" customWidth="1"/>
    <col min="12545" max="12545" width="7" customWidth="1"/>
    <col min="12546" max="12546" width="7.42578125" customWidth="1"/>
    <col min="12547" max="12547" width="35" customWidth="1"/>
    <col min="12548" max="12548" width="18.28515625" customWidth="1"/>
    <col min="12549" max="12552" width="18.42578125" customWidth="1"/>
    <col min="12801" max="12801" width="7" customWidth="1"/>
    <col min="12802" max="12802" width="7.42578125" customWidth="1"/>
    <col min="12803" max="12803" width="35" customWidth="1"/>
    <col min="12804" max="12804" width="18.28515625" customWidth="1"/>
    <col min="12805" max="12808" width="18.42578125" customWidth="1"/>
    <col min="13057" max="13057" width="7" customWidth="1"/>
    <col min="13058" max="13058" width="7.42578125" customWidth="1"/>
    <col min="13059" max="13059" width="35" customWidth="1"/>
    <col min="13060" max="13060" width="18.28515625" customWidth="1"/>
    <col min="13061" max="13064" width="18.42578125" customWidth="1"/>
    <col min="13313" max="13313" width="7" customWidth="1"/>
    <col min="13314" max="13314" width="7.42578125" customWidth="1"/>
    <col min="13315" max="13315" width="35" customWidth="1"/>
    <col min="13316" max="13316" width="18.28515625" customWidth="1"/>
    <col min="13317" max="13320" width="18.42578125" customWidth="1"/>
    <col min="13569" max="13569" width="7" customWidth="1"/>
    <col min="13570" max="13570" width="7.42578125" customWidth="1"/>
    <col min="13571" max="13571" width="35" customWidth="1"/>
    <col min="13572" max="13572" width="18.28515625" customWidth="1"/>
    <col min="13573" max="13576" width="18.42578125" customWidth="1"/>
    <col min="13825" max="13825" width="7" customWidth="1"/>
    <col min="13826" max="13826" width="7.42578125" customWidth="1"/>
    <col min="13827" max="13827" width="35" customWidth="1"/>
    <col min="13828" max="13828" width="18.28515625" customWidth="1"/>
    <col min="13829" max="13832" width="18.42578125" customWidth="1"/>
    <col min="14081" max="14081" width="7" customWidth="1"/>
    <col min="14082" max="14082" width="7.42578125" customWidth="1"/>
    <col min="14083" max="14083" width="35" customWidth="1"/>
    <col min="14084" max="14084" width="18.28515625" customWidth="1"/>
    <col min="14085" max="14088" width="18.42578125" customWidth="1"/>
    <col min="14337" max="14337" width="7" customWidth="1"/>
    <col min="14338" max="14338" width="7.42578125" customWidth="1"/>
    <col min="14339" max="14339" width="35" customWidth="1"/>
    <col min="14340" max="14340" width="18.28515625" customWidth="1"/>
    <col min="14341" max="14344" width="18.42578125" customWidth="1"/>
    <col min="14593" max="14593" width="7" customWidth="1"/>
    <col min="14594" max="14594" width="7.42578125" customWidth="1"/>
    <col min="14595" max="14595" width="35" customWidth="1"/>
    <col min="14596" max="14596" width="18.28515625" customWidth="1"/>
    <col min="14597" max="14600" width="18.42578125" customWidth="1"/>
    <col min="14849" max="14849" width="7" customWidth="1"/>
    <col min="14850" max="14850" width="7.42578125" customWidth="1"/>
    <col min="14851" max="14851" width="35" customWidth="1"/>
    <col min="14852" max="14852" width="18.28515625" customWidth="1"/>
    <col min="14853" max="14856" width="18.42578125" customWidth="1"/>
    <col min="15105" max="15105" width="7" customWidth="1"/>
    <col min="15106" max="15106" width="7.42578125" customWidth="1"/>
    <col min="15107" max="15107" width="35" customWidth="1"/>
    <col min="15108" max="15108" width="18.28515625" customWidth="1"/>
    <col min="15109" max="15112" width="18.42578125" customWidth="1"/>
    <col min="15361" max="15361" width="7" customWidth="1"/>
    <col min="15362" max="15362" width="7.42578125" customWidth="1"/>
    <col min="15363" max="15363" width="35" customWidth="1"/>
    <col min="15364" max="15364" width="18.28515625" customWidth="1"/>
    <col min="15365" max="15368" width="18.42578125" customWidth="1"/>
    <col min="15617" max="15617" width="7" customWidth="1"/>
    <col min="15618" max="15618" width="7.42578125" customWidth="1"/>
    <col min="15619" max="15619" width="35" customWidth="1"/>
    <col min="15620" max="15620" width="18.28515625" customWidth="1"/>
    <col min="15621" max="15624" width="18.42578125" customWidth="1"/>
    <col min="15873" max="15873" width="7" customWidth="1"/>
    <col min="15874" max="15874" width="7.42578125" customWidth="1"/>
    <col min="15875" max="15875" width="35" customWidth="1"/>
    <col min="15876" max="15876" width="18.28515625" customWidth="1"/>
    <col min="15877" max="15880" width="18.42578125" customWidth="1"/>
    <col min="16129" max="16129" width="7" customWidth="1"/>
    <col min="16130" max="16130" width="7.42578125" customWidth="1"/>
    <col min="16131" max="16131" width="35" customWidth="1"/>
    <col min="16132" max="16132" width="18.28515625" customWidth="1"/>
    <col min="16133" max="16136" width="18.42578125" customWidth="1"/>
  </cols>
  <sheetData>
    <row r="1" spans="1:8" ht="15.75" customHeight="1" x14ac:dyDescent="0.25">
      <c r="A1" s="43" t="s">
        <v>135</v>
      </c>
      <c r="B1" s="43"/>
      <c r="C1" s="43"/>
      <c r="D1" s="43"/>
      <c r="E1" s="43"/>
      <c r="F1" s="43"/>
      <c r="G1" s="43"/>
      <c r="H1" s="43"/>
    </row>
    <row r="2" spans="1:8" ht="12.75" customHeight="1" x14ac:dyDescent="0.25"/>
    <row r="3" spans="1:8" x14ac:dyDescent="0.25">
      <c r="A3" s="12" t="s">
        <v>136</v>
      </c>
      <c r="B3" s="13" t="s">
        <v>137</v>
      </c>
      <c r="C3" s="13" t="s">
        <v>69</v>
      </c>
      <c r="D3" s="14" t="s">
        <v>110</v>
      </c>
      <c r="E3" s="14" t="s">
        <v>111</v>
      </c>
      <c r="F3" s="14" t="s">
        <v>112</v>
      </c>
      <c r="G3" s="14" t="s">
        <v>113</v>
      </c>
      <c r="H3" s="14" t="s">
        <v>114</v>
      </c>
    </row>
    <row r="4" spans="1:8" ht="16.5" customHeight="1" x14ac:dyDescent="0.25">
      <c r="A4" s="15"/>
      <c r="B4" s="16"/>
      <c r="C4" s="16"/>
      <c r="D4" s="31"/>
      <c r="E4" s="31"/>
      <c r="F4" s="31"/>
      <c r="G4" s="31"/>
      <c r="H4" s="31"/>
    </row>
    <row r="5" spans="1:8" ht="17.25" customHeight="1" x14ac:dyDescent="0.25">
      <c r="A5" s="15"/>
      <c r="B5" s="16"/>
      <c r="C5" s="16"/>
      <c r="D5" s="31"/>
      <c r="E5" s="31"/>
      <c r="F5" s="31"/>
      <c r="G5" s="31"/>
      <c r="H5" s="31"/>
    </row>
    <row r="6" spans="1:8" ht="17.25" customHeight="1" x14ac:dyDescent="0.25">
      <c r="A6" s="15"/>
      <c r="B6" s="16"/>
      <c r="C6" s="16"/>
      <c r="D6" s="31"/>
      <c r="E6" s="31"/>
      <c r="F6" s="31"/>
      <c r="G6" s="31"/>
      <c r="H6" s="31"/>
    </row>
    <row r="7" spans="1:8" ht="33.75" customHeight="1" x14ac:dyDescent="0.25"/>
    <row r="8" spans="1:8" ht="17.25" customHeight="1" x14ac:dyDescent="0.25">
      <c r="A8" s="45" t="s">
        <v>138</v>
      </c>
      <c r="B8" s="45"/>
      <c r="C8" s="45"/>
      <c r="D8" s="32"/>
      <c r="E8" s="32"/>
      <c r="F8" s="33"/>
      <c r="G8" s="33"/>
      <c r="H8" s="33"/>
    </row>
  </sheetData>
  <mergeCells count="2">
    <mergeCell ref="A1:H1"/>
    <mergeCell ref="A8:C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8112-7F47-4E63-89CF-D752307B97AB}">
  <sheetPr>
    <pageSetUpPr fitToPage="1"/>
  </sheetPr>
  <dimension ref="A1:G142"/>
  <sheetViews>
    <sheetView zoomScale="130" zoomScaleNormal="130" workbookViewId="0">
      <selection activeCell="J10" sqref="J10"/>
    </sheetView>
  </sheetViews>
  <sheetFormatPr defaultRowHeight="15" x14ac:dyDescent="0.25"/>
  <cols>
    <col min="1" max="1" width="27.42578125" customWidth="1"/>
    <col min="2" max="2" width="47.5703125" customWidth="1"/>
    <col min="3" max="7" width="13.28515625" customWidth="1"/>
    <col min="257" max="257" width="27.42578125" customWidth="1"/>
    <col min="258" max="258" width="47.5703125" customWidth="1"/>
    <col min="259" max="263" width="13.28515625" customWidth="1"/>
    <col min="513" max="513" width="27.42578125" customWidth="1"/>
    <col min="514" max="514" width="47.5703125" customWidth="1"/>
    <col min="515" max="519" width="13.28515625" customWidth="1"/>
    <col min="769" max="769" width="27.42578125" customWidth="1"/>
    <col min="770" max="770" width="47.5703125" customWidth="1"/>
    <col min="771" max="775" width="13.28515625" customWidth="1"/>
    <col min="1025" max="1025" width="27.42578125" customWidth="1"/>
    <col min="1026" max="1026" width="47.5703125" customWidth="1"/>
    <col min="1027" max="1031" width="13.28515625" customWidth="1"/>
    <col min="1281" max="1281" width="27.42578125" customWidth="1"/>
    <col min="1282" max="1282" width="47.5703125" customWidth="1"/>
    <col min="1283" max="1287" width="13.28515625" customWidth="1"/>
    <col min="1537" max="1537" width="27.42578125" customWidth="1"/>
    <col min="1538" max="1538" width="47.5703125" customWidth="1"/>
    <col min="1539" max="1543" width="13.28515625" customWidth="1"/>
    <col min="1793" max="1793" width="27.42578125" customWidth="1"/>
    <col min="1794" max="1794" width="47.5703125" customWidth="1"/>
    <col min="1795" max="1799" width="13.28515625" customWidth="1"/>
    <col min="2049" max="2049" width="27.42578125" customWidth="1"/>
    <col min="2050" max="2050" width="47.5703125" customWidth="1"/>
    <col min="2051" max="2055" width="13.28515625" customWidth="1"/>
    <col min="2305" max="2305" width="27.42578125" customWidth="1"/>
    <col min="2306" max="2306" width="47.5703125" customWidth="1"/>
    <col min="2307" max="2311" width="13.28515625" customWidth="1"/>
    <col min="2561" max="2561" width="27.42578125" customWidth="1"/>
    <col min="2562" max="2562" width="47.5703125" customWidth="1"/>
    <col min="2563" max="2567" width="13.28515625" customWidth="1"/>
    <col min="2817" max="2817" width="27.42578125" customWidth="1"/>
    <col min="2818" max="2818" width="47.5703125" customWidth="1"/>
    <col min="2819" max="2823" width="13.28515625" customWidth="1"/>
    <col min="3073" max="3073" width="27.42578125" customWidth="1"/>
    <col min="3074" max="3074" width="47.5703125" customWidth="1"/>
    <col min="3075" max="3079" width="13.28515625" customWidth="1"/>
    <col min="3329" max="3329" width="27.42578125" customWidth="1"/>
    <col min="3330" max="3330" width="47.5703125" customWidth="1"/>
    <col min="3331" max="3335" width="13.28515625" customWidth="1"/>
    <col min="3585" max="3585" width="27.42578125" customWidth="1"/>
    <col min="3586" max="3586" width="47.5703125" customWidth="1"/>
    <col min="3587" max="3591" width="13.28515625" customWidth="1"/>
    <col min="3841" max="3841" width="27.42578125" customWidth="1"/>
    <col min="3842" max="3842" width="47.5703125" customWidth="1"/>
    <col min="3843" max="3847" width="13.28515625" customWidth="1"/>
    <col min="4097" max="4097" width="27.42578125" customWidth="1"/>
    <col min="4098" max="4098" width="47.5703125" customWidth="1"/>
    <col min="4099" max="4103" width="13.28515625" customWidth="1"/>
    <col min="4353" max="4353" width="27.42578125" customWidth="1"/>
    <col min="4354" max="4354" width="47.5703125" customWidth="1"/>
    <col min="4355" max="4359" width="13.28515625" customWidth="1"/>
    <col min="4609" max="4609" width="27.42578125" customWidth="1"/>
    <col min="4610" max="4610" width="47.5703125" customWidth="1"/>
    <col min="4611" max="4615" width="13.28515625" customWidth="1"/>
    <col min="4865" max="4865" width="27.42578125" customWidth="1"/>
    <col min="4866" max="4866" width="47.5703125" customWidth="1"/>
    <col min="4867" max="4871" width="13.28515625" customWidth="1"/>
    <col min="5121" max="5121" width="27.42578125" customWidth="1"/>
    <col min="5122" max="5122" width="47.5703125" customWidth="1"/>
    <col min="5123" max="5127" width="13.28515625" customWidth="1"/>
    <col min="5377" max="5377" width="27.42578125" customWidth="1"/>
    <col min="5378" max="5378" width="47.5703125" customWidth="1"/>
    <col min="5379" max="5383" width="13.28515625" customWidth="1"/>
    <col min="5633" max="5633" width="27.42578125" customWidth="1"/>
    <col min="5634" max="5634" width="47.5703125" customWidth="1"/>
    <col min="5635" max="5639" width="13.28515625" customWidth="1"/>
    <col min="5889" max="5889" width="27.42578125" customWidth="1"/>
    <col min="5890" max="5890" width="47.5703125" customWidth="1"/>
    <col min="5891" max="5895" width="13.28515625" customWidth="1"/>
    <col min="6145" max="6145" width="27.42578125" customWidth="1"/>
    <col min="6146" max="6146" width="47.5703125" customWidth="1"/>
    <col min="6147" max="6151" width="13.28515625" customWidth="1"/>
    <col min="6401" max="6401" width="27.42578125" customWidth="1"/>
    <col min="6402" max="6402" width="47.5703125" customWidth="1"/>
    <col min="6403" max="6407" width="13.28515625" customWidth="1"/>
    <col min="6657" max="6657" width="27.42578125" customWidth="1"/>
    <col min="6658" max="6658" width="47.5703125" customWidth="1"/>
    <col min="6659" max="6663" width="13.28515625" customWidth="1"/>
    <col min="6913" max="6913" width="27.42578125" customWidth="1"/>
    <col min="6914" max="6914" width="47.5703125" customWidth="1"/>
    <col min="6915" max="6919" width="13.28515625" customWidth="1"/>
    <col min="7169" max="7169" width="27.42578125" customWidth="1"/>
    <col min="7170" max="7170" width="47.5703125" customWidth="1"/>
    <col min="7171" max="7175" width="13.28515625" customWidth="1"/>
    <col min="7425" max="7425" width="27.42578125" customWidth="1"/>
    <col min="7426" max="7426" width="47.5703125" customWidth="1"/>
    <col min="7427" max="7431" width="13.28515625" customWidth="1"/>
    <col min="7681" max="7681" width="27.42578125" customWidth="1"/>
    <col min="7682" max="7682" width="47.5703125" customWidth="1"/>
    <col min="7683" max="7687" width="13.28515625" customWidth="1"/>
    <col min="7937" max="7937" width="27.42578125" customWidth="1"/>
    <col min="7938" max="7938" width="47.5703125" customWidth="1"/>
    <col min="7939" max="7943" width="13.28515625" customWidth="1"/>
    <col min="8193" max="8193" width="27.42578125" customWidth="1"/>
    <col min="8194" max="8194" width="47.5703125" customWidth="1"/>
    <col min="8195" max="8199" width="13.28515625" customWidth="1"/>
    <col min="8449" max="8449" width="27.42578125" customWidth="1"/>
    <col min="8450" max="8450" width="47.5703125" customWidth="1"/>
    <col min="8451" max="8455" width="13.28515625" customWidth="1"/>
    <col min="8705" max="8705" width="27.42578125" customWidth="1"/>
    <col min="8706" max="8706" width="47.5703125" customWidth="1"/>
    <col min="8707" max="8711" width="13.28515625" customWidth="1"/>
    <col min="8961" max="8961" width="27.42578125" customWidth="1"/>
    <col min="8962" max="8962" width="47.5703125" customWidth="1"/>
    <col min="8963" max="8967" width="13.28515625" customWidth="1"/>
    <col min="9217" max="9217" width="27.42578125" customWidth="1"/>
    <col min="9218" max="9218" width="47.5703125" customWidth="1"/>
    <col min="9219" max="9223" width="13.28515625" customWidth="1"/>
    <col min="9473" max="9473" width="27.42578125" customWidth="1"/>
    <col min="9474" max="9474" width="47.5703125" customWidth="1"/>
    <col min="9475" max="9479" width="13.28515625" customWidth="1"/>
    <col min="9729" max="9729" width="27.42578125" customWidth="1"/>
    <col min="9730" max="9730" width="47.5703125" customWidth="1"/>
    <col min="9731" max="9735" width="13.28515625" customWidth="1"/>
    <col min="9985" max="9985" width="27.42578125" customWidth="1"/>
    <col min="9986" max="9986" width="47.5703125" customWidth="1"/>
    <col min="9987" max="9991" width="13.28515625" customWidth="1"/>
    <col min="10241" max="10241" width="27.42578125" customWidth="1"/>
    <col min="10242" max="10242" width="47.5703125" customWidth="1"/>
    <col min="10243" max="10247" width="13.28515625" customWidth="1"/>
    <col min="10497" max="10497" width="27.42578125" customWidth="1"/>
    <col min="10498" max="10498" width="47.5703125" customWidth="1"/>
    <col min="10499" max="10503" width="13.28515625" customWidth="1"/>
    <col min="10753" max="10753" width="27.42578125" customWidth="1"/>
    <col min="10754" max="10754" width="47.5703125" customWidth="1"/>
    <col min="10755" max="10759" width="13.28515625" customWidth="1"/>
    <col min="11009" max="11009" width="27.42578125" customWidth="1"/>
    <col min="11010" max="11010" width="47.5703125" customWidth="1"/>
    <col min="11011" max="11015" width="13.28515625" customWidth="1"/>
    <col min="11265" max="11265" width="27.42578125" customWidth="1"/>
    <col min="11266" max="11266" width="47.5703125" customWidth="1"/>
    <col min="11267" max="11271" width="13.28515625" customWidth="1"/>
    <col min="11521" max="11521" width="27.42578125" customWidth="1"/>
    <col min="11522" max="11522" width="47.5703125" customWidth="1"/>
    <col min="11523" max="11527" width="13.28515625" customWidth="1"/>
    <col min="11777" max="11777" width="27.42578125" customWidth="1"/>
    <col min="11778" max="11778" width="47.5703125" customWidth="1"/>
    <col min="11779" max="11783" width="13.28515625" customWidth="1"/>
    <col min="12033" max="12033" width="27.42578125" customWidth="1"/>
    <col min="12034" max="12034" width="47.5703125" customWidth="1"/>
    <col min="12035" max="12039" width="13.28515625" customWidth="1"/>
    <col min="12289" max="12289" width="27.42578125" customWidth="1"/>
    <col min="12290" max="12290" width="47.5703125" customWidth="1"/>
    <col min="12291" max="12295" width="13.28515625" customWidth="1"/>
    <col min="12545" max="12545" width="27.42578125" customWidth="1"/>
    <col min="12546" max="12546" width="47.5703125" customWidth="1"/>
    <col min="12547" max="12551" width="13.28515625" customWidth="1"/>
    <col min="12801" max="12801" width="27.42578125" customWidth="1"/>
    <col min="12802" max="12802" width="47.5703125" customWidth="1"/>
    <col min="12803" max="12807" width="13.28515625" customWidth="1"/>
    <col min="13057" max="13057" width="27.42578125" customWidth="1"/>
    <col min="13058" max="13058" width="47.5703125" customWidth="1"/>
    <col min="13059" max="13063" width="13.28515625" customWidth="1"/>
    <col min="13313" max="13313" width="27.42578125" customWidth="1"/>
    <col min="13314" max="13314" width="47.5703125" customWidth="1"/>
    <col min="13315" max="13319" width="13.28515625" customWidth="1"/>
    <col min="13569" max="13569" width="27.42578125" customWidth="1"/>
    <col min="13570" max="13570" width="47.5703125" customWidth="1"/>
    <col min="13571" max="13575" width="13.28515625" customWidth="1"/>
    <col min="13825" max="13825" width="27.42578125" customWidth="1"/>
    <col min="13826" max="13826" width="47.5703125" customWidth="1"/>
    <col min="13827" max="13831" width="13.28515625" customWidth="1"/>
    <col min="14081" max="14081" width="27.42578125" customWidth="1"/>
    <col min="14082" max="14082" width="47.5703125" customWidth="1"/>
    <col min="14083" max="14087" width="13.28515625" customWidth="1"/>
    <col min="14337" max="14337" width="27.42578125" customWidth="1"/>
    <col min="14338" max="14338" width="47.5703125" customWidth="1"/>
    <col min="14339" max="14343" width="13.28515625" customWidth="1"/>
    <col min="14593" max="14593" width="27.42578125" customWidth="1"/>
    <col min="14594" max="14594" width="47.5703125" customWidth="1"/>
    <col min="14595" max="14599" width="13.28515625" customWidth="1"/>
    <col min="14849" max="14849" width="27.42578125" customWidth="1"/>
    <col min="14850" max="14850" width="47.5703125" customWidth="1"/>
    <col min="14851" max="14855" width="13.28515625" customWidth="1"/>
    <col min="15105" max="15105" width="27.42578125" customWidth="1"/>
    <col min="15106" max="15106" width="47.5703125" customWidth="1"/>
    <col min="15107" max="15111" width="13.28515625" customWidth="1"/>
    <col min="15361" max="15361" width="27.42578125" customWidth="1"/>
    <col min="15362" max="15362" width="47.5703125" customWidth="1"/>
    <col min="15363" max="15367" width="13.28515625" customWidth="1"/>
    <col min="15617" max="15617" width="27.42578125" customWidth="1"/>
    <col min="15618" max="15618" width="47.5703125" customWidth="1"/>
    <col min="15619" max="15623" width="13.28515625" customWidth="1"/>
    <col min="15873" max="15873" width="27.42578125" customWidth="1"/>
    <col min="15874" max="15874" width="47.5703125" customWidth="1"/>
    <col min="15875" max="15879" width="13.28515625" customWidth="1"/>
    <col min="16129" max="16129" width="27.42578125" customWidth="1"/>
    <col min="16130" max="16130" width="47.5703125" customWidth="1"/>
    <col min="16131" max="16135" width="13.28515625" customWidth="1"/>
  </cols>
  <sheetData>
    <row r="1" spans="1:7" ht="15.75" customHeight="1" x14ac:dyDescent="0.25">
      <c r="A1" s="46" t="s">
        <v>139</v>
      </c>
      <c r="B1" s="46"/>
      <c r="C1" s="46"/>
      <c r="D1" s="46"/>
      <c r="E1" s="46"/>
      <c r="F1" s="46"/>
      <c r="G1" s="46"/>
    </row>
    <row r="2" spans="1:7" ht="10.5" customHeight="1" x14ac:dyDescent="0.25"/>
    <row r="3" spans="1:7" ht="15" customHeight="1" x14ac:dyDescent="0.25">
      <c r="A3" s="47" t="s">
        <v>140</v>
      </c>
      <c r="B3" s="47"/>
      <c r="C3" s="47"/>
      <c r="D3" s="47"/>
      <c r="E3" s="47"/>
      <c r="F3" s="47"/>
      <c r="G3" s="47"/>
    </row>
    <row r="4" spans="1:7" ht="10.5" customHeight="1" x14ac:dyDescent="0.25"/>
    <row r="5" spans="1:7" ht="27.75" customHeight="1" x14ac:dyDescent="0.25">
      <c r="A5" s="12" t="s">
        <v>68</v>
      </c>
      <c r="B5" s="13" t="s">
        <v>69</v>
      </c>
      <c r="C5" s="14" t="s">
        <v>110</v>
      </c>
      <c r="D5" s="14" t="s">
        <v>111</v>
      </c>
      <c r="E5" s="14" t="s">
        <v>112</v>
      </c>
      <c r="F5" s="14" t="s">
        <v>113</v>
      </c>
      <c r="G5" s="14" t="s">
        <v>114</v>
      </c>
    </row>
    <row r="6" spans="1:7" ht="21" customHeight="1" x14ac:dyDescent="0.25">
      <c r="A6" s="34" t="s">
        <v>102</v>
      </c>
      <c r="B6" s="35" t="s">
        <v>103</v>
      </c>
      <c r="C6" s="36">
        <v>19960.05</v>
      </c>
      <c r="D6" s="36">
        <v>74950</v>
      </c>
      <c r="E6" s="36">
        <v>74225</v>
      </c>
      <c r="F6" s="36">
        <v>74225</v>
      </c>
      <c r="G6" s="36">
        <v>74225</v>
      </c>
    </row>
    <row r="7" spans="1:7" ht="18" customHeight="1" x14ac:dyDescent="0.25">
      <c r="A7" s="28" t="s">
        <v>104</v>
      </c>
      <c r="B7" s="29" t="s">
        <v>95</v>
      </c>
      <c r="C7" s="30">
        <v>19960.05</v>
      </c>
      <c r="D7" s="30">
        <v>74950</v>
      </c>
      <c r="E7" s="30">
        <v>74225</v>
      </c>
      <c r="F7" s="30">
        <v>74225</v>
      </c>
      <c r="G7" s="30">
        <v>74225</v>
      </c>
    </row>
    <row r="8" spans="1:7" ht="18" customHeight="1" x14ac:dyDescent="0.25">
      <c r="A8" s="37" t="s">
        <v>141</v>
      </c>
      <c r="B8" s="38" t="s">
        <v>83</v>
      </c>
      <c r="C8" s="39">
        <v>7421.71</v>
      </c>
      <c r="D8" s="39">
        <v>25642</v>
      </c>
      <c r="E8" s="39">
        <v>0</v>
      </c>
      <c r="F8" s="39">
        <v>0</v>
      </c>
      <c r="G8" s="39">
        <v>0</v>
      </c>
    </row>
    <row r="9" spans="1:7" ht="18" customHeight="1" x14ac:dyDescent="0.25">
      <c r="A9" s="26" t="s">
        <v>38</v>
      </c>
      <c r="B9" s="22" t="s">
        <v>39</v>
      </c>
      <c r="C9" s="23">
        <v>7421.71</v>
      </c>
      <c r="D9" s="23">
        <v>25642</v>
      </c>
      <c r="E9" s="23">
        <v>0</v>
      </c>
      <c r="F9" s="23">
        <v>0</v>
      </c>
      <c r="G9" s="23">
        <v>0</v>
      </c>
    </row>
    <row r="10" spans="1:7" ht="18" customHeight="1" x14ac:dyDescent="0.25">
      <c r="A10" s="26" t="s">
        <v>40</v>
      </c>
      <c r="B10" s="22" t="s">
        <v>41</v>
      </c>
      <c r="C10" s="23">
        <v>6973.57</v>
      </c>
      <c r="D10" s="23">
        <v>24342</v>
      </c>
      <c r="E10" s="23">
        <v>0</v>
      </c>
      <c r="F10" s="23">
        <v>0</v>
      </c>
      <c r="G10" s="23">
        <v>0</v>
      </c>
    </row>
    <row r="11" spans="1:7" ht="18" customHeight="1" x14ac:dyDescent="0.25">
      <c r="A11" s="26" t="s">
        <v>42</v>
      </c>
      <c r="B11" s="22" t="s">
        <v>43</v>
      </c>
      <c r="C11" s="23">
        <v>448.14</v>
      </c>
      <c r="D11" s="23">
        <v>1300</v>
      </c>
      <c r="E11" s="23">
        <v>0</v>
      </c>
      <c r="F11" s="23">
        <v>0</v>
      </c>
      <c r="G11" s="23">
        <v>0</v>
      </c>
    </row>
    <row r="12" spans="1:7" ht="18" customHeight="1" x14ac:dyDescent="0.25">
      <c r="A12" s="37" t="s">
        <v>141</v>
      </c>
      <c r="B12" s="38" t="s">
        <v>142</v>
      </c>
      <c r="C12" s="39">
        <v>0</v>
      </c>
      <c r="D12" s="39">
        <v>0</v>
      </c>
      <c r="E12" s="39">
        <v>26327.5</v>
      </c>
      <c r="F12" s="39">
        <v>26327.5</v>
      </c>
      <c r="G12" s="39">
        <v>26327.5</v>
      </c>
    </row>
    <row r="13" spans="1:7" ht="18" customHeight="1" x14ac:dyDescent="0.25">
      <c r="A13" s="26" t="s">
        <v>38</v>
      </c>
      <c r="B13" s="22" t="s">
        <v>39</v>
      </c>
      <c r="C13" s="23">
        <v>0</v>
      </c>
      <c r="D13" s="23">
        <v>0</v>
      </c>
      <c r="E13" s="23">
        <v>26327.5</v>
      </c>
      <c r="F13" s="23">
        <v>26327.5</v>
      </c>
      <c r="G13" s="23">
        <v>26327.5</v>
      </c>
    </row>
    <row r="14" spans="1:7" ht="18" customHeight="1" x14ac:dyDescent="0.25">
      <c r="A14" s="26" t="s">
        <v>40</v>
      </c>
      <c r="B14" s="22" t="s">
        <v>41</v>
      </c>
      <c r="C14" s="23">
        <v>0</v>
      </c>
      <c r="D14" s="23">
        <v>0</v>
      </c>
      <c r="E14" s="23">
        <v>24627.5</v>
      </c>
      <c r="F14" s="23">
        <v>24627.5</v>
      </c>
      <c r="G14" s="23">
        <v>24627.5</v>
      </c>
    </row>
    <row r="15" spans="1:7" ht="18" customHeight="1" x14ac:dyDescent="0.25">
      <c r="A15" s="26" t="s">
        <v>42</v>
      </c>
      <c r="B15" s="22" t="s">
        <v>43</v>
      </c>
      <c r="C15" s="23">
        <v>0</v>
      </c>
      <c r="D15" s="23">
        <v>0</v>
      </c>
      <c r="E15" s="23">
        <v>1700</v>
      </c>
      <c r="F15" s="23">
        <v>1700</v>
      </c>
      <c r="G15" s="23">
        <v>1700</v>
      </c>
    </row>
    <row r="16" spans="1:7" ht="18" customHeight="1" x14ac:dyDescent="0.25">
      <c r="A16" s="37" t="s">
        <v>143</v>
      </c>
      <c r="B16" s="38" t="s">
        <v>144</v>
      </c>
      <c r="C16" s="39">
        <v>0</v>
      </c>
      <c r="D16" s="39">
        <v>0</v>
      </c>
      <c r="E16" s="39">
        <v>7184.62</v>
      </c>
      <c r="F16" s="39">
        <v>7184.62</v>
      </c>
      <c r="G16" s="39">
        <v>7184.62</v>
      </c>
    </row>
    <row r="17" spans="1:7" ht="18" customHeight="1" x14ac:dyDescent="0.25">
      <c r="A17" s="26" t="s">
        <v>38</v>
      </c>
      <c r="B17" s="22" t="s">
        <v>39</v>
      </c>
      <c r="C17" s="23">
        <v>0</v>
      </c>
      <c r="D17" s="23">
        <v>0</v>
      </c>
      <c r="E17" s="23">
        <v>7184.62</v>
      </c>
      <c r="F17" s="23">
        <v>7184.62</v>
      </c>
      <c r="G17" s="23">
        <v>7184.62</v>
      </c>
    </row>
    <row r="18" spans="1:7" ht="18" customHeight="1" x14ac:dyDescent="0.25">
      <c r="A18" s="26" t="s">
        <v>40</v>
      </c>
      <c r="B18" s="22" t="s">
        <v>41</v>
      </c>
      <c r="C18" s="23">
        <v>0</v>
      </c>
      <c r="D18" s="23">
        <v>0</v>
      </c>
      <c r="E18" s="23">
        <v>7184.62</v>
      </c>
      <c r="F18" s="23">
        <v>7184.62</v>
      </c>
      <c r="G18" s="23">
        <v>7184.62</v>
      </c>
    </row>
    <row r="19" spans="1:7" ht="18" customHeight="1" x14ac:dyDescent="0.25">
      <c r="A19" s="37" t="s">
        <v>145</v>
      </c>
      <c r="B19" s="38" t="s">
        <v>92</v>
      </c>
      <c r="C19" s="39">
        <v>12538.34</v>
      </c>
      <c r="D19" s="39">
        <v>49308</v>
      </c>
      <c r="E19" s="39">
        <v>0</v>
      </c>
      <c r="F19" s="39">
        <v>0</v>
      </c>
      <c r="G19" s="39">
        <v>0</v>
      </c>
    </row>
    <row r="20" spans="1:7" ht="18" customHeight="1" x14ac:dyDescent="0.25">
      <c r="A20" s="26" t="s">
        <v>38</v>
      </c>
      <c r="B20" s="22" t="s">
        <v>39</v>
      </c>
      <c r="C20" s="23">
        <v>12538.34</v>
      </c>
      <c r="D20" s="23">
        <v>49308</v>
      </c>
      <c r="E20" s="23">
        <v>0</v>
      </c>
      <c r="F20" s="23">
        <v>0</v>
      </c>
      <c r="G20" s="23">
        <v>0</v>
      </c>
    </row>
    <row r="21" spans="1:7" ht="18" customHeight="1" x14ac:dyDescent="0.25">
      <c r="A21" s="26" t="s">
        <v>40</v>
      </c>
      <c r="B21" s="22" t="s">
        <v>41</v>
      </c>
      <c r="C21" s="23">
        <v>12538.34</v>
      </c>
      <c r="D21" s="23">
        <v>49308</v>
      </c>
      <c r="E21" s="23">
        <v>0</v>
      </c>
      <c r="F21" s="23">
        <v>0</v>
      </c>
      <c r="G21" s="23">
        <v>0</v>
      </c>
    </row>
    <row r="22" spans="1:7" ht="18" customHeight="1" x14ac:dyDescent="0.25">
      <c r="A22" s="37" t="s">
        <v>146</v>
      </c>
      <c r="B22" s="38" t="s">
        <v>147</v>
      </c>
      <c r="C22" s="39">
        <v>0</v>
      </c>
      <c r="D22" s="39">
        <v>0</v>
      </c>
      <c r="E22" s="39">
        <v>40712.879999999997</v>
      </c>
      <c r="F22" s="39">
        <v>40712.879999999997</v>
      </c>
      <c r="G22" s="39">
        <v>40712.879999999997</v>
      </c>
    </row>
    <row r="23" spans="1:7" ht="18" customHeight="1" x14ac:dyDescent="0.25">
      <c r="A23" s="26" t="s">
        <v>38</v>
      </c>
      <c r="B23" s="22" t="s">
        <v>39</v>
      </c>
      <c r="C23" s="23">
        <v>0</v>
      </c>
      <c r="D23" s="23">
        <v>0</v>
      </c>
      <c r="E23" s="23">
        <v>40712.879999999997</v>
      </c>
      <c r="F23" s="23">
        <v>40712.879999999997</v>
      </c>
      <c r="G23" s="23">
        <v>40712.879999999997</v>
      </c>
    </row>
    <row r="24" spans="1:7" ht="18" customHeight="1" x14ac:dyDescent="0.25">
      <c r="A24" s="26" t="s">
        <v>40</v>
      </c>
      <c r="B24" s="22" t="s">
        <v>41</v>
      </c>
      <c r="C24" s="23">
        <v>0</v>
      </c>
      <c r="D24" s="23">
        <v>0</v>
      </c>
      <c r="E24" s="23">
        <v>40712.879999999997</v>
      </c>
      <c r="F24" s="23">
        <v>40712.879999999997</v>
      </c>
      <c r="G24" s="23">
        <v>40712.879999999997</v>
      </c>
    </row>
    <row r="25" spans="1:7" ht="18" customHeight="1" x14ac:dyDescent="0.25">
      <c r="A25" s="34" t="s">
        <v>70</v>
      </c>
      <c r="B25" s="35" t="s">
        <v>71</v>
      </c>
      <c r="C25" s="36">
        <v>145078.15</v>
      </c>
      <c r="D25" s="36">
        <v>102000</v>
      </c>
      <c r="E25" s="36">
        <v>102000</v>
      </c>
      <c r="F25" s="36">
        <v>102000</v>
      </c>
      <c r="G25" s="36">
        <v>102000</v>
      </c>
    </row>
    <row r="26" spans="1:7" ht="20.25" customHeight="1" x14ac:dyDescent="0.25">
      <c r="A26" s="28" t="s">
        <v>72</v>
      </c>
      <c r="B26" s="29" t="s">
        <v>73</v>
      </c>
      <c r="C26" s="30">
        <v>99109.4</v>
      </c>
      <c r="D26" s="30">
        <v>102000</v>
      </c>
      <c r="E26" s="30">
        <v>102000</v>
      </c>
      <c r="F26" s="30">
        <v>102000</v>
      </c>
      <c r="G26" s="30">
        <v>102000</v>
      </c>
    </row>
    <row r="27" spans="1:7" ht="18" customHeight="1" x14ac:dyDescent="0.25">
      <c r="A27" s="37" t="s">
        <v>148</v>
      </c>
      <c r="B27" s="38" t="s">
        <v>74</v>
      </c>
      <c r="C27" s="39">
        <v>99109.4</v>
      </c>
      <c r="D27" s="39">
        <v>102000</v>
      </c>
      <c r="E27" s="39">
        <v>0</v>
      </c>
      <c r="F27" s="39">
        <v>0</v>
      </c>
      <c r="G27" s="39">
        <v>0</v>
      </c>
    </row>
    <row r="28" spans="1:7" ht="18" customHeight="1" x14ac:dyDescent="0.25">
      <c r="A28" s="26" t="s">
        <v>38</v>
      </c>
      <c r="B28" s="22" t="s">
        <v>39</v>
      </c>
      <c r="C28" s="23">
        <v>99109.4</v>
      </c>
      <c r="D28" s="23">
        <v>102000</v>
      </c>
      <c r="E28" s="23">
        <v>0</v>
      </c>
      <c r="F28" s="23">
        <v>0</v>
      </c>
      <c r="G28" s="23">
        <v>0</v>
      </c>
    </row>
    <row r="29" spans="1:7" ht="18" customHeight="1" x14ac:dyDescent="0.25">
      <c r="A29" s="26" t="s">
        <v>42</v>
      </c>
      <c r="B29" s="22" t="s">
        <v>43</v>
      </c>
      <c r="C29" s="23">
        <v>99109.4</v>
      </c>
      <c r="D29" s="23">
        <v>101900</v>
      </c>
      <c r="E29" s="23">
        <v>0</v>
      </c>
      <c r="F29" s="23">
        <v>0</v>
      </c>
      <c r="G29" s="23">
        <v>0</v>
      </c>
    </row>
    <row r="30" spans="1:7" ht="18" customHeight="1" x14ac:dyDescent="0.25">
      <c r="A30" s="26" t="s">
        <v>44</v>
      </c>
      <c r="B30" s="22" t="s">
        <v>45</v>
      </c>
      <c r="C30" s="23">
        <v>0</v>
      </c>
      <c r="D30" s="23">
        <v>100</v>
      </c>
      <c r="E30" s="23">
        <v>0</v>
      </c>
      <c r="F30" s="23">
        <v>0</v>
      </c>
      <c r="G30" s="23">
        <v>0</v>
      </c>
    </row>
    <row r="31" spans="1:7" ht="18" customHeight="1" x14ac:dyDescent="0.25">
      <c r="A31" s="37" t="s">
        <v>143</v>
      </c>
      <c r="B31" s="38" t="s">
        <v>144</v>
      </c>
      <c r="C31" s="39">
        <v>0</v>
      </c>
      <c r="D31" s="39">
        <v>0</v>
      </c>
      <c r="E31" s="39">
        <v>102000</v>
      </c>
      <c r="F31" s="39">
        <v>102000</v>
      </c>
      <c r="G31" s="39">
        <v>102000</v>
      </c>
    </row>
    <row r="32" spans="1:7" ht="18" customHeight="1" x14ac:dyDescent="0.25">
      <c r="A32" s="26" t="s">
        <v>38</v>
      </c>
      <c r="B32" s="22" t="s">
        <v>39</v>
      </c>
      <c r="C32" s="23">
        <v>0</v>
      </c>
      <c r="D32" s="23">
        <v>0</v>
      </c>
      <c r="E32" s="23">
        <v>102000</v>
      </c>
      <c r="F32" s="23">
        <v>102000</v>
      </c>
      <c r="G32" s="23">
        <v>102000</v>
      </c>
    </row>
    <row r="33" spans="1:7" ht="18" customHeight="1" x14ac:dyDescent="0.25">
      <c r="A33" s="26" t="s">
        <v>42</v>
      </c>
      <c r="B33" s="22" t="s">
        <v>43</v>
      </c>
      <c r="C33" s="23">
        <v>0</v>
      </c>
      <c r="D33" s="23">
        <v>0</v>
      </c>
      <c r="E33" s="23">
        <v>101900</v>
      </c>
      <c r="F33" s="23">
        <v>101900</v>
      </c>
      <c r="G33" s="23">
        <v>101900</v>
      </c>
    </row>
    <row r="34" spans="1:7" ht="18" customHeight="1" x14ac:dyDescent="0.25">
      <c r="A34" s="26" t="s">
        <v>44</v>
      </c>
      <c r="B34" s="22" t="s">
        <v>45</v>
      </c>
      <c r="C34" s="23">
        <v>0</v>
      </c>
      <c r="D34" s="23">
        <v>0</v>
      </c>
      <c r="E34" s="23">
        <v>100</v>
      </c>
      <c r="F34" s="23">
        <v>100</v>
      </c>
      <c r="G34" s="23">
        <v>100</v>
      </c>
    </row>
    <row r="35" spans="1:7" ht="18" customHeight="1" x14ac:dyDescent="0.25">
      <c r="A35" s="28" t="s">
        <v>75</v>
      </c>
      <c r="B35" s="29" t="s">
        <v>76</v>
      </c>
      <c r="C35" s="30">
        <v>6768.75</v>
      </c>
      <c r="D35" s="30">
        <v>0</v>
      </c>
      <c r="E35" s="30">
        <v>0</v>
      </c>
      <c r="F35" s="30">
        <v>0</v>
      </c>
      <c r="G35" s="30">
        <v>0</v>
      </c>
    </row>
    <row r="36" spans="1:7" ht="18" customHeight="1" x14ac:dyDescent="0.25">
      <c r="A36" s="37" t="s">
        <v>148</v>
      </c>
      <c r="B36" s="38" t="s">
        <v>74</v>
      </c>
      <c r="C36" s="39">
        <v>6768.75</v>
      </c>
      <c r="D36" s="39">
        <v>0</v>
      </c>
      <c r="E36" s="39">
        <v>0</v>
      </c>
      <c r="F36" s="39">
        <v>0</v>
      </c>
      <c r="G36" s="39">
        <v>0</v>
      </c>
    </row>
    <row r="37" spans="1:7" ht="18" customHeight="1" x14ac:dyDescent="0.25">
      <c r="A37" s="26" t="s">
        <v>38</v>
      </c>
      <c r="B37" s="22" t="s">
        <v>39</v>
      </c>
      <c r="C37" s="23">
        <v>6768.75</v>
      </c>
      <c r="D37" s="23">
        <v>0</v>
      </c>
      <c r="E37" s="23">
        <v>0</v>
      </c>
      <c r="F37" s="23">
        <v>0</v>
      </c>
      <c r="G37" s="23">
        <v>0</v>
      </c>
    </row>
    <row r="38" spans="1:7" ht="18" customHeight="1" x14ac:dyDescent="0.25">
      <c r="A38" s="26" t="s">
        <v>42</v>
      </c>
      <c r="B38" s="22" t="s">
        <v>43</v>
      </c>
      <c r="C38" s="23">
        <v>6768.75</v>
      </c>
      <c r="D38" s="23">
        <v>0</v>
      </c>
      <c r="E38" s="23">
        <v>0</v>
      </c>
      <c r="F38" s="23">
        <v>0</v>
      </c>
      <c r="G38" s="23">
        <v>0</v>
      </c>
    </row>
    <row r="39" spans="1:7" ht="18" customHeight="1" x14ac:dyDescent="0.25">
      <c r="A39" s="28" t="s">
        <v>77</v>
      </c>
      <c r="B39" s="29" t="s">
        <v>78</v>
      </c>
      <c r="C39" s="30">
        <v>39200</v>
      </c>
      <c r="D39" s="30">
        <v>0</v>
      </c>
      <c r="E39" s="30">
        <v>0</v>
      </c>
      <c r="F39" s="30">
        <v>0</v>
      </c>
      <c r="G39" s="30">
        <v>0</v>
      </c>
    </row>
    <row r="40" spans="1:7" ht="18" customHeight="1" x14ac:dyDescent="0.25">
      <c r="A40" s="37" t="s">
        <v>148</v>
      </c>
      <c r="B40" s="38" t="s">
        <v>74</v>
      </c>
      <c r="C40" s="39">
        <v>25704.76</v>
      </c>
      <c r="D40" s="39">
        <v>0</v>
      </c>
      <c r="E40" s="39">
        <v>0</v>
      </c>
      <c r="F40" s="39">
        <v>0</v>
      </c>
      <c r="G40" s="39">
        <v>0</v>
      </c>
    </row>
    <row r="41" spans="1:7" ht="18" customHeight="1" x14ac:dyDescent="0.25">
      <c r="A41" s="26" t="s">
        <v>49</v>
      </c>
      <c r="B41" s="22" t="s">
        <v>50</v>
      </c>
      <c r="C41" s="23">
        <v>25704.76</v>
      </c>
      <c r="D41" s="23">
        <v>0</v>
      </c>
      <c r="E41" s="23">
        <v>0</v>
      </c>
      <c r="F41" s="23">
        <v>0</v>
      </c>
      <c r="G41" s="23">
        <v>0</v>
      </c>
    </row>
    <row r="42" spans="1:7" ht="18" customHeight="1" x14ac:dyDescent="0.25">
      <c r="A42" s="26" t="s">
        <v>51</v>
      </c>
      <c r="B42" s="22" t="s">
        <v>52</v>
      </c>
      <c r="C42" s="23">
        <v>5200</v>
      </c>
      <c r="D42" s="23">
        <v>0</v>
      </c>
      <c r="E42" s="23">
        <v>0</v>
      </c>
      <c r="F42" s="23">
        <v>0</v>
      </c>
      <c r="G42" s="23">
        <v>0</v>
      </c>
    </row>
    <row r="43" spans="1:7" ht="18" customHeight="1" x14ac:dyDescent="0.25">
      <c r="A43" s="26" t="s">
        <v>53</v>
      </c>
      <c r="B43" s="22" t="s">
        <v>54</v>
      </c>
      <c r="C43" s="23">
        <v>20504.759999999998</v>
      </c>
      <c r="D43" s="23">
        <v>0</v>
      </c>
      <c r="E43" s="23">
        <v>0</v>
      </c>
      <c r="F43" s="23">
        <v>0</v>
      </c>
      <c r="G43" s="23">
        <v>0</v>
      </c>
    </row>
    <row r="44" spans="1:7" ht="21" customHeight="1" x14ac:dyDescent="0.25">
      <c r="A44" s="37" t="s">
        <v>149</v>
      </c>
      <c r="B44" s="38" t="s">
        <v>150</v>
      </c>
      <c r="C44" s="39">
        <v>13495.24</v>
      </c>
      <c r="D44" s="39">
        <v>0</v>
      </c>
      <c r="E44" s="39">
        <v>0</v>
      </c>
      <c r="F44" s="39">
        <v>0</v>
      </c>
      <c r="G44" s="39">
        <v>0</v>
      </c>
    </row>
    <row r="45" spans="1:7" ht="18" customHeight="1" x14ac:dyDescent="0.25">
      <c r="A45" s="26" t="s">
        <v>49</v>
      </c>
      <c r="B45" s="22" t="s">
        <v>50</v>
      </c>
      <c r="C45" s="23">
        <v>13495.24</v>
      </c>
      <c r="D45" s="23">
        <v>0</v>
      </c>
      <c r="E45" s="23">
        <v>0</v>
      </c>
      <c r="F45" s="23">
        <v>0</v>
      </c>
      <c r="G45" s="23">
        <v>0</v>
      </c>
    </row>
    <row r="46" spans="1:7" ht="18" customHeight="1" x14ac:dyDescent="0.25">
      <c r="A46" s="26" t="s">
        <v>53</v>
      </c>
      <c r="B46" s="22" t="s">
        <v>54</v>
      </c>
      <c r="C46" s="23">
        <v>13495.24</v>
      </c>
      <c r="D46" s="23">
        <v>0</v>
      </c>
      <c r="E46" s="23">
        <v>0</v>
      </c>
      <c r="F46" s="23">
        <v>0</v>
      </c>
      <c r="G46" s="23">
        <v>0</v>
      </c>
    </row>
    <row r="47" spans="1:7" ht="20.25" customHeight="1" x14ac:dyDescent="0.25">
      <c r="A47" s="34" t="s">
        <v>79</v>
      </c>
      <c r="B47" s="35" t="s">
        <v>80</v>
      </c>
      <c r="C47" s="36">
        <v>2147253.71</v>
      </c>
      <c r="D47" s="36">
        <v>427978.95</v>
      </c>
      <c r="E47" s="36">
        <v>388240</v>
      </c>
      <c r="F47" s="36">
        <v>388240</v>
      </c>
      <c r="G47" s="36">
        <v>388240</v>
      </c>
    </row>
    <row r="48" spans="1:7" ht="21" customHeight="1" x14ac:dyDescent="0.25">
      <c r="A48" s="28" t="s">
        <v>81</v>
      </c>
      <c r="B48" s="29" t="s">
        <v>82</v>
      </c>
      <c r="C48" s="30">
        <v>1549770.27</v>
      </c>
      <c r="D48" s="30">
        <v>36895.11</v>
      </c>
      <c r="E48" s="30">
        <v>9160</v>
      </c>
      <c r="F48" s="30">
        <v>9160</v>
      </c>
      <c r="G48" s="30">
        <v>9160</v>
      </c>
    </row>
    <row r="49" spans="1:7" ht="18" customHeight="1" x14ac:dyDescent="0.25">
      <c r="A49" s="37" t="s">
        <v>141</v>
      </c>
      <c r="B49" s="38" t="s">
        <v>83</v>
      </c>
      <c r="C49" s="39">
        <v>0.19</v>
      </c>
      <c r="D49" s="39">
        <v>1300</v>
      </c>
      <c r="E49" s="39">
        <v>0</v>
      </c>
      <c r="F49" s="39">
        <v>0</v>
      </c>
      <c r="G49" s="39">
        <v>0</v>
      </c>
    </row>
    <row r="50" spans="1:7" ht="18" customHeight="1" x14ac:dyDescent="0.25">
      <c r="A50" s="26" t="s">
        <v>38</v>
      </c>
      <c r="B50" s="22" t="s">
        <v>39</v>
      </c>
      <c r="C50" s="23">
        <v>0.19</v>
      </c>
      <c r="D50" s="23">
        <v>1300</v>
      </c>
      <c r="E50" s="23">
        <v>0</v>
      </c>
      <c r="F50" s="23">
        <v>0</v>
      </c>
      <c r="G50" s="23">
        <v>0</v>
      </c>
    </row>
    <row r="51" spans="1:7" ht="18" customHeight="1" x14ac:dyDescent="0.25">
      <c r="A51" s="26" t="s">
        <v>42</v>
      </c>
      <c r="B51" s="22" t="s">
        <v>43</v>
      </c>
      <c r="C51" s="23">
        <v>0</v>
      </c>
      <c r="D51" s="23">
        <v>1290</v>
      </c>
      <c r="E51" s="23">
        <v>0</v>
      </c>
      <c r="F51" s="23">
        <v>0</v>
      </c>
      <c r="G51" s="23">
        <v>0</v>
      </c>
    </row>
    <row r="52" spans="1:7" ht="18" customHeight="1" x14ac:dyDescent="0.25">
      <c r="A52" s="26" t="s">
        <v>48</v>
      </c>
      <c r="B52" s="22" t="s">
        <v>119</v>
      </c>
      <c r="C52" s="23">
        <v>0.19</v>
      </c>
      <c r="D52" s="23">
        <v>10</v>
      </c>
      <c r="E52" s="23">
        <v>0</v>
      </c>
      <c r="F52" s="23">
        <v>0</v>
      </c>
      <c r="G52" s="23">
        <v>0</v>
      </c>
    </row>
    <row r="53" spans="1:7" ht="18" customHeight="1" x14ac:dyDescent="0.25">
      <c r="A53" s="37" t="s">
        <v>141</v>
      </c>
      <c r="B53" s="38" t="s">
        <v>142</v>
      </c>
      <c r="C53" s="39">
        <v>0</v>
      </c>
      <c r="D53" s="39">
        <v>0</v>
      </c>
      <c r="E53" s="39">
        <v>1300</v>
      </c>
      <c r="F53" s="39">
        <v>1300</v>
      </c>
      <c r="G53" s="39">
        <v>1300</v>
      </c>
    </row>
    <row r="54" spans="1:7" ht="18" customHeight="1" x14ac:dyDescent="0.25">
      <c r="A54" s="26" t="s">
        <v>38</v>
      </c>
      <c r="B54" s="22" t="s">
        <v>39</v>
      </c>
      <c r="C54" s="23">
        <v>0</v>
      </c>
      <c r="D54" s="23">
        <v>0</v>
      </c>
      <c r="E54" s="23">
        <v>1300</v>
      </c>
      <c r="F54" s="23">
        <v>1300</v>
      </c>
      <c r="G54" s="23">
        <v>1300</v>
      </c>
    </row>
    <row r="55" spans="1:7" ht="18" customHeight="1" x14ac:dyDescent="0.25">
      <c r="A55" s="26" t="s">
        <v>42</v>
      </c>
      <c r="B55" s="22" t="s">
        <v>43</v>
      </c>
      <c r="C55" s="23">
        <v>0</v>
      </c>
      <c r="D55" s="23">
        <v>0</v>
      </c>
      <c r="E55" s="23">
        <v>1290</v>
      </c>
      <c r="F55" s="23">
        <v>1290</v>
      </c>
      <c r="G55" s="23">
        <v>1290</v>
      </c>
    </row>
    <row r="56" spans="1:7" ht="18" customHeight="1" x14ac:dyDescent="0.25">
      <c r="A56" s="26" t="s">
        <v>48</v>
      </c>
      <c r="B56" s="22" t="s">
        <v>119</v>
      </c>
      <c r="C56" s="23">
        <v>0</v>
      </c>
      <c r="D56" s="23">
        <v>0</v>
      </c>
      <c r="E56" s="23">
        <v>10</v>
      </c>
      <c r="F56" s="23">
        <v>10</v>
      </c>
      <c r="G56" s="23">
        <v>10</v>
      </c>
    </row>
    <row r="57" spans="1:7" ht="18" customHeight="1" x14ac:dyDescent="0.25">
      <c r="A57" s="37" t="s">
        <v>151</v>
      </c>
      <c r="B57" s="38" t="s">
        <v>152</v>
      </c>
      <c r="C57" s="39">
        <v>0</v>
      </c>
      <c r="D57" s="39">
        <v>0</v>
      </c>
      <c r="E57" s="39">
        <v>5900</v>
      </c>
      <c r="F57" s="39">
        <v>5900</v>
      </c>
      <c r="G57" s="39">
        <v>5900</v>
      </c>
    </row>
    <row r="58" spans="1:7" ht="18" customHeight="1" x14ac:dyDescent="0.25">
      <c r="A58" s="26" t="s">
        <v>38</v>
      </c>
      <c r="B58" s="22" t="s">
        <v>39</v>
      </c>
      <c r="C58" s="23">
        <v>0</v>
      </c>
      <c r="D58" s="23">
        <v>0</v>
      </c>
      <c r="E58" s="23">
        <v>2520</v>
      </c>
      <c r="F58" s="23">
        <v>2520</v>
      </c>
      <c r="G58" s="23">
        <v>2520</v>
      </c>
    </row>
    <row r="59" spans="1:7" ht="18" customHeight="1" x14ac:dyDescent="0.25">
      <c r="A59" s="26" t="s">
        <v>42</v>
      </c>
      <c r="B59" s="22" t="s">
        <v>43</v>
      </c>
      <c r="C59" s="23">
        <v>0</v>
      </c>
      <c r="D59" s="23">
        <v>0</v>
      </c>
      <c r="E59" s="23">
        <v>2500</v>
      </c>
      <c r="F59" s="23">
        <v>2500</v>
      </c>
      <c r="G59" s="23">
        <v>2500</v>
      </c>
    </row>
    <row r="60" spans="1:7" ht="18" customHeight="1" x14ac:dyDescent="0.25">
      <c r="A60" s="26" t="s">
        <v>44</v>
      </c>
      <c r="B60" s="22" t="s">
        <v>45</v>
      </c>
      <c r="C60" s="23">
        <v>0</v>
      </c>
      <c r="D60" s="23">
        <v>0</v>
      </c>
      <c r="E60" s="23">
        <v>20</v>
      </c>
      <c r="F60" s="23">
        <v>20</v>
      </c>
      <c r="G60" s="23">
        <v>20</v>
      </c>
    </row>
    <row r="61" spans="1:7" ht="18" customHeight="1" x14ac:dyDescent="0.25">
      <c r="A61" s="26" t="s">
        <v>49</v>
      </c>
      <c r="B61" s="22" t="s">
        <v>50</v>
      </c>
      <c r="C61" s="23">
        <v>0</v>
      </c>
      <c r="D61" s="23">
        <v>0</v>
      </c>
      <c r="E61" s="23">
        <v>3380</v>
      </c>
      <c r="F61" s="23">
        <v>3380</v>
      </c>
      <c r="G61" s="23">
        <v>3380</v>
      </c>
    </row>
    <row r="62" spans="1:7" ht="18" customHeight="1" x14ac:dyDescent="0.25">
      <c r="A62" s="26" t="s">
        <v>51</v>
      </c>
      <c r="B62" s="22" t="s">
        <v>52</v>
      </c>
      <c r="C62" s="23">
        <v>0</v>
      </c>
      <c r="D62" s="23">
        <v>0</v>
      </c>
      <c r="E62" s="23">
        <v>3380</v>
      </c>
      <c r="F62" s="23">
        <v>3380</v>
      </c>
      <c r="G62" s="23">
        <v>3380</v>
      </c>
    </row>
    <row r="63" spans="1:7" ht="18" customHeight="1" x14ac:dyDescent="0.25">
      <c r="A63" s="37" t="s">
        <v>153</v>
      </c>
      <c r="B63" s="38" t="s">
        <v>84</v>
      </c>
      <c r="C63" s="39">
        <v>5664.38</v>
      </c>
      <c r="D63" s="39">
        <v>15809.95</v>
      </c>
      <c r="E63" s="39">
        <v>0</v>
      </c>
      <c r="F63" s="39">
        <v>0</v>
      </c>
      <c r="G63" s="39">
        <v>0</v>
      </c>
    </row>
    <row r="64" spans="1:7" ht="18" customHeight="1" x14ac:dyDescent="0.25">
      <c r="A64" s="26" t="s">
        <v>38</v>
      </c>
      <c r="B64" s="22" t="s">
        <v>39</v>
      </c>
      <c r="C64" s="23">
        <v>4357.41</v>
      </c>
      <c r="D64" s="23">
        <v>2520</v>
      </c>
      <c r="E64" s="23">
        <v>0</v>
      </c>
      <c r="F64" s="23">
        <v>0</v>
      </c>
      <c r="G64" s="23">
        <v>0</v>
      </c>
    </row>
    <row r="65" spans="1:7" ht="18" customHeight="1" x14ac:dyDescent="0.25">
      <c r="A65" s="26" t="s">
        <v>42</v>
      </c>
      <c r="B65" s="22" t="s">
        <v>43</v>
      </c>
      <c r="C65" s="23">
        <v>4356.43</v>
      </c>
      <c r="D65" s="23">
        <v>2500</v>
      </c>
      <c r="E65" s="23">
        <v>0</v>
      </c>
      <c r="F65" s="23">
        <v>0</v>
      </c>
      <c r="G65" s="23">
        <v>0</v>
      </c>
    </row>
    <row r="66" spans="1:7" ht="18" customHeight="1" x14ac:dyDescent="0.25">
      <c r="A66" s="26" t="s">
        <v>44</v>
      </c>
      <c r="B66" s="22" t="s">
        <v>45</v>
      </c>
      <c r="C66" s="23">
        <v>0.45</v>
      </c>
      <c r="D66" s="23">
        <v>20</v>
      </c>
      <c r="E66" s="23">
        <v>0</v>
      </c>
      <c r="F66" s="23">
        <v>0</v>
      </c>
      <c r="G66" s="23">
        <v>0</v>
      </c>
    </row>
    <row r="67" spans="1:7" ht="20.25" customHeight="1" x14ac:dyDescent="0.25">
      <c r="A67" s="26" t="s">
        <v>46</v>
      </c>
      <c r="B67" s="22" t="s">
        <v>47</v>
      </c>
      <c r="C67" s="23">
        <v>0.53</v>
      </c>
      <c r="D67" s="23">
        <v>0</v>
      </c>
      <c r="E67" s="23">
        <v>0</v>
      </c>
      <c r="F67" s="23">
        <v>0</v>
      </c>
      <c r="G67" s="23">
        <v>0</v>
      </c>
    </row>
    <row r="68" spans="1:7" ht="18" customHeight="1" x14ac:dyDescent="0.25">
      <c r="A68" s="26" t="s">
        <v>49</v>
      </c>
      <c r="B68" s="22" t="s">
        <v>50</v>
      </c>
      <c r="C68" s="23">
        <v>1306.97</v>
      </c>
      <c r="D68" s="23">
        <v>13289.95</v>
      </c>
      <c r="E68" s="23">
        <v>0</v>
      </c>
      <c r="F68" s="23">
        <v>0</v>
      </c>
      <c r="G68" s="23">
        <v>0</v>
      </c>
    </row>
    <row r="69" spans="1:7" ht="18" customHeight="1" x14ac:dyDescent="0.25">
      <c r="A69" s="26" t="s">
        <v>51</v>
      </c>
      <c r="B69" s="22" t="s">
        <v>52</v>
      </c>
      <c r="C69" s="23">
        <v>595.21</v>
      </c>
      <c r="D69" s="23">
        <v>13289.95</v>
      </c>
      <c r="E69" s="23">
        <v>0</v>
      </c>
      <c r="F69" s="23">
        <v>0</v>
      </c>
      <c r="G69" s="23">
        <v>0</v>
      </c>
    </row>
    <row r="70" spans="1:7" ht="18" customHeight="1" x14ac:dyDescent="0.25">
      <c r="A70" s="26" t="s">
        <v>53</v>
      </c>
      <c r="B70" s="22" t="s">
        <v>54</v>
      </c>
      <c r="C70" s="23">
        <v>711.76</v>
      </c>
      <c r="D70" s="23">
        <v>0</v>
      </c>
      <c r="E70" s="23">
        <v>0</v>
      </c>
      <c r="F70" s="23">
        <v>0</v>
      </c>
      <c r="G70" s="23">
        <v>0</v>
      </c>
    </row>
    <row r="71" spans="1:7" ht="18" customHeight="1" x14ac:dyDescent="0.25">
      <c r="A71" s="37" t="s">
        <v>143</v>
      </c>
      <c r="B71" s="38" t="s">
        <v>144</v>
      </c>
      <c r="C71" s="39">
        <v>0</v>
      </c>
      <c r="D71" s="39">
        <v>0</v>
      </c>
      <c r="E71" s="39">
        <v>1160</v>
      </c>
      <c r="F71" s="39">
        <v>1160</v>
      </c>
      <c r="G71" s="39">
        <v>1160</v>
      </c>
    </row>
    <row r="72" spans="1:7" ht="18" customHeight="1" x14ac:dyDescent="0.25">
      <c r="A72" s="26" t="s">
        <v>38</v>
      </c>
      <c r="B72" s="22" t="s">
        <v>39</v>
      </c>
      <c r="C72" s="23">
        <v>0</v>
      </c>
      <c r="D72" s="23">
        <v>0</v>
      </c>
      <c r="E72" s="23">
        <v>1160</v>
      </c>
      <c r="F72" s="23">
        <v>1160</v>
      </c>
      <c r="G72" s="23">
        <v>1160</v>
      </c>
    </row>
    <row r="73" spans="1:7" ht="18" customHeight="1" x14ac:dyDescent="0.25">
      <c r="A73" s="26" t="s">
        <v>42</v>
      </c>
      <c r="B73" s="22" t="s">
        <v>43</v>
      </c>
      <c r="C73" s="23">
        <v>0</v>
      </c>
      <c r="D73" s="23">
        <v>0</v>
      </c>
      <c r="E73" s="23">
        <v>500</v>
      </c>
      <c r="F73" s="23">
        <v>500</v>
      </c>
      <c r="G73" s="23">
        <v>500</v>
      </c>
    </row>
    <row r="74" spans="1:7" ht="18" customHeight="1" x14ac:dyDescent="0.25">
      <c r="A74" s="26" t="s">
        <v>48</v>
      </c>
      <c r="B74" s="22" t="s">
        <v>119</v>
      </c>
      <c r="C74" s="23">
        <v>0</v>
      </c>
      <c r="D74" s="23">
        <v>0</v>
      </c>
      <c r="E74" s="23">
        <v>660</v>
      </c>
      <c r="F74" s="23">
        <v>660</v>
      </c>
      <c r="G74" s="23">
        <v>660</v>
      </c>
    </row>
    <row r="75" spans="1:7" ht="18" customHeight="1" x14ac:dyDescent="0.25">
      <c r="A75" s="37" t="s">
        <v>154</v>
      </c>
      <c r="B75" s="38" t="s">
        <v>85</v>
      </c>
      <c r="C75" s="39">
        <v>1543977.7</v>
      </c>
      <c r="D75" s="39">
        <v>18230.3</v>
      </c>
      <c r="E75" s="39">
        <v>0</v>
      </c>
      <c r="F75" s="39">
        <v>0</v>
      </c>
      <c r="G75" s="39">
        <v>0</v>
      </c>
    </row>
    <row r="76" spans="1:7" ht="18" customHeight="1" x14ac:dyDescent="0.25">
      <c r="A76" s="26" t="s">
        <v>38</v>
      </c>
      <c r="B76" s="22" t="s">
        <v>39</v>
      </c>
      <c r="C76" s="23">
        <v>1540631.31</v>
      </c>
      <c r="D76" s="23">
        <v>11208.95</v>
      </c>
      <c r="E76" s="23">
        <v>0</v>
      </c>
      <c r="F76" s="23">
        <v>0</v>
      </c>
      <c r="G76" s="23">
        <v>0</v>
      </c>
    </row>
    <row r="77" spans="1:7" ht="18" customHeight="1" x14ac:dyDescent="0.25">
      <c r="A77" s="26" t="s">
        <v>40</v>
      </c>
      <c r="B77" s="22" t="s">
        <v>41</v>
      </c>
      <c r="C77" s="23">
        <v>1498341.32</v>
      </c>
      <c r="D77" s="23">
        <v>0</v>
      </c>
      <c r="E77" s="23">
        <v>0</v>
      </c>
      <c r="F77" s="23">
        <v>0</v>
      </c>
      <c r="G77" s="23">
        <v>0</v>
      </c>
    </row>
    <row r="78" spans="1:7" ht="18" customHeight="1" x14ac:dyDescent="0.25">
      <c r="A78" s="26" t="s">
        <v>42</v>
      </c>
      <c r="B78" s="22" t="s">
        <v>43</v>
      </c>
      <c r="C78" s="23">
        <v>29926.93</v>
      </c>
      <c r="D78" s="23">
        <v>5548.95</v>
      </c>
      <c r="E78" s="23">
        <v>0</v>
      </c>
      <c r="F78" s="23">
        <v>0</v>
      </c>
      <c r="G78" s="23">
        <v>0</v>
      </c>
    </row>
    <row r="79" spans="1:7" ht="21" customHeight="1" x14ac:dyDescent="0.25">
      <c r="A79" s="26" t="s">
        <v>46</v>
      </c>
      <c r="B79" s="22" t="s">
        <v>47</v>
      </c>
      <c r="C79" s="23">
        <v>11736.78</v>
      </c>
      <c r="D79" s="23">
        <v>5000</v>
      </c>
      <c r="E79" s="23">
        <v>0</v>
      </c>
      <c r="F79" s="23">
        <v>0</v>
      </c>
      <c r="G79" s="23">
        <v>0</v>
      </c>
    </row>
    <row r="80" spans="1:7" ht="18" customHeight="1" x14ac:dyDescent="0.25">
      <c r="A80" s="26" t="s">
        <v>48</v>
      </c>
      <c r="B80" s="22" t="s">
        <v>119</v>
      </c>
      <c r="C80" s="23">
        <v>626.28</v>
      </c>
      <c r="D80" s="23">
        <v>660</v>
      </c>
      <c r="E80" s="23">
        <v>0</v>
      </c>
      <c r="F80" s="23">
        <v>0</v>
      </c>
      <c r="G80" s="23">
        <v>0</v>
      </c>
    </row>
    <row r="81" spans="1:7" ht="18" customHeight="1" x14ac:dyDescent="0.25">
      <c r="A81" s="26" t="s">
        <v>49</v>
      </c>
      <c r="B81" s="22" t="s">
        <v>50</v>
      </c>
      <c r="C81" s="23">
        <v>3346.39</v>
      </c>
      <c r="D81" s="23">
        <v>7021.35</v>
      </c>
      <c r="E81" s="23">
        <v>0</v>
      </c>
      <c r="F81" s="23">
        <v>0</v>
      </c>
      <c r="G81" s="23">
        <v>0</v>
      </c>
    </row>
    <row r="82" spans="1:7" ht="18" customHeight="1" x14ac:dyDescent="0.25">
      <c r="A82" s="26" t="s">
        <v>51</v>
      </c>
      <c r="B82" s="22" t="s">
        <v>52</v>
      </c>
      <c r="C82" s="23">
        <v>3346.39</v>
      </c>
      <c r="D82" s="23">
        <v>7021.35</v>
      </c>
      <c r="E82" s="23">
        <v>0</v>
      </c>
      <c r="F82" s="23">
        <v>0</v>
      </c>
      <c r="G82" s="23">
        <v>0</v>
      </c>
    </row>
    <row r="83" spans="1:7" ht="18" customHeight="1" x14ac:dyDescent="0.25">
      <c r="A83" s="37" t="s">
        <v>155</v>
      </c>
      <c r="B83" s="38" t="s">
        <v>86</v>
      </c>
      <c r="C83" s="39">
        <v>128</v>
      </c>
      <c r="D83" s="39">
        <v>302.44</v>
      </c>
      <c r="E83" s="39">
        <v>0</v>
      </c>
      <c r="F83" s="39">
        <v>0</v>
      </c>
      <c r="G83" s="39">
        <v>0</v>
      </c>
    </row>
    <row r="84" spans="1:7" ht="18" customHeight="1" x14ac:dyDescent="0.25">
      <c r="A84" s="26" t="s">
        <v>38</v>
      </c>
      <c r="B84" s="22" t="s">
        <v>39</v>
      </c>
      <c r="C84" s="23">
        <v>128</v>
      </c>
      <c r="D84" s="23">
        <v>302.44</v>
      </c>
      <c r="E84" s="23">
        <v>0</v>
      </c>
      <c r="F84" s="23">
        <v>0</v>
      </c>
      <c r="G84" s="23">
        <v>0</v>
      </c>
    </row>
    <row r="85" spans="1:7" ht="18" customHeight="1" x14ac:dyDescent="0.25">
      <c r="A85" s="26" t="s">
        <v>42</v>
      </c>
      <c r="B85" s="22" t="s">
        <v>43</v>
      </c>
      <c r="C85" s="23">
        <v>128</v>
      </c>
      <c r="D85" s="23">
        <v>302.44</v>
      </c>
      <c r="E85" s="23">
        <v>0</v>
      </c>
      <c r="F85" s="23">
        <v>0</v>
      </c>
      <c r="G85" s="23">
        <v>0</v>
      </c>
    </row>
    <row r="86" spans="1:7" ht="18" customHeight="1" x14ac:dyDescent="0.25">
      <c r="A86" s="37" t="s">
        <v>156</v>
      </c>
      <c r="B86" s="38" t="s">
        <v>157</v>
      </c>
      <c r="C86" s="39">
        <v>0</v>
      </c>
      <c r="D86" s="39">
        <v>0</v>
      </c>
      <c r="E86" s="39">
        <v>800</v>
      </c>
      <c r="F86" s="39">
        <v>800</v>
      </c>
      <c r="G86" s="39">
        <v>800</v>
      </c>
    </row>
    <row r="87" spans="1:7" ht="18" customHeight="1" x14ac:dyDescent="0.25">
      <c r="A87" s="26" t="s">
        <v>38</v>
      </c>
      <c r="B87" s="22" t="s">
        <v>39</v>
      </c>
      <c r="C87" s="23">
        <v>0</v>
      </c>
      <c r="D87" s="23">
        <v>0</v>
      </c>
      <c r="E87" s="23">
        <v>700</v>
      </c>
      <c r="F87" s="23">
        <v>700</v>
      </c>
      <c r="G87" s="23">
        <v>700</v>
      </c>
    </row>
    <row r="88" spans="1:7" ht="18" customHeight="1" x14ac:dyDescent="0.25">
      <c r="A88" s="26" t="s">
        <v>42</v>
      </c>
      <c r="B88" s="22" t="s">
        <v>43</v>
      </c>
      <c r="C88" s="23">
        <v>0</v>
      </c>
      <c r="D88" s="23">
        <v>0</v>
      </c>
      <c r="E88" s="23">
        <v>700</v>
      </c>
      <c r="F88" s="23">
        <v>700</v>
      </c>
      <c r="G88" s="23">
        <v>700</v>
      </c>
    </row>
    <row r="89" spans="1:7" ht="18" customHeight="1" x14ac:dyDescent="0.25">
      <c r="A89" s="26" t="s">
        <v>49</v>
      </c>
      <c r="B89" s="22" t="s">
        <v>50</v>
      </c>
      <c r="C89" s="23">
        <v>0</v>
      </c>
      <c r="D89" s="23">
        <v>0</v>
      </c>
      <c r="E89" s="23">
        <v>100</v>
      </c>
      <c r="F89" s="23">
        <v>100</v>
      </c>
      <c r="G89" s="23">
        <v>100</v>
      </c>
    </row>
    <row r="90" spans="1:7" ht="18" customHeight="1" x14ac:dyDescent="0.25">
      <c r="A90" s="26" t="s">
        <v>51</v>
      </c>
      <c r="B90" s="22" t="s">
        <v>52</v>
      </c>
      <c r="C90" s="23">
        <v>0</v>
      </c>
      <c r="D90" s="23">
        <v>0</v>
      </c>
      <c r="E90" s="23">
        <v>100</v>
      </c>
      <c r="F90" s="23">
        <v>100</v>
      </c>
      <c r="G90" s="23">
        <v>100</v>
      </c>
    </row>
    <row r="91" spans="1:7" ht="18" customHeight="1" x14ac:dyDescent="0.25">
      <c r="A91" s="37" t="s">
        <v>158</v>
      </c>
      <c r="B91" s="38" t="s">
        <v>87</v>
      </c>
      <c r="C91" s="39">
        <v>0</v>
      </c>
      <c r="D91" s="39">
        <v>1252.42</v>
      </c>
      <c r="E91" s="39">
        <v>0</v>
      </c>
      <c r="F91" s="39">
        <v>0</v>
      </c>
      <c r="G91" s="39">
        <v>0</v>
      </c>
    </row>
    <row r="92" spans="1:7" ht="18" customHeight="1" x14ac:dyDescent="0.25">
      <c r="A92" s="26" t="s">
        <v>38</v>
      </c>
      <c r="B92" s="22" t="s">
        <v>39</v>
      </c>
      <c r="C92" s="23">
        <v>0</v>
      </c>
      <c r="D92" s="23">
        <v>1152.42</v>
      </c>
      <c r="E92" s="23">
        <v>0</v>
      </c>
      <c r="F92" s="23">
        <v>0</v>
      </c>
      <c r="G92" s="23">
        <v>0</v>
      </c>
    </row>
    <row r="93" spans="1:7" ht="18" customHeight="1" x14ac:dyDescent="0.25">
      <c r="A93" s="26" t="s">
        <v>42</v>
      </c>
      <c r="B93" s="22" t="s">
        <v>43</v>
      </c>
      <c r="C93" s="23">
        <v>0</v>
      </c>
      <c r="D93" s="23">
        <v>1152.42</v>
      </c>
      <c r="E93" s="23">
        <v>0</v>
      </c>
      <c r="F93" s="23">
        <v>0</v>
      </c>
      <c r="G93" s="23">
        <v>0</v>
      </c>
    </row>
    <row r="94" spans="1:7" ht="18" customHeight="1" x14ac:dyDescent="0.25">
      <c r="A94" s="26" t="s">
        <v>49</v>
      </c>
      <c r="B94" s="22" t="s">
        <v>50</v>
      </c>
      <c r="C94" s="23">
        <v>0</v>
      </c>
      <c r="D94" s="23">
        <v>100</v>
      </c>
      <c r="E94" s="23">
        <v>0</v>
      </c>
      <c r="F94" s="23">
        <v>0</v>
      </c>
      <c r="G94" s="23">
        <v>0</v>
      </c>
    </row>
    <row r="95" spans="1:7" ht="18" customHeight="1" x14ac:dyDescent="0.25">
      <c r="A95" s="26" t="s">
        <v>51</v>
      </c>
      <c r="B95" s="22" t="s">
        <v>52</v>
      </c>
      <c r="C95" s="23">
        <v>0</v>
      </c>
      <c r="D95" s="23">
        <v>100</v>
      </c>
      <c r="E95" s="23">
        <v>0</v>
      </c>
      <c r="F95" s="23">
        <v>0</v>
      </c>
      <c r="G95" s="23">
        <v>0</v>
      </c>
    </row>
    <row r="96" spans="1:7" ht="18" customHeight="1" x14ac:dyDescent="0.25">
      <c r="A96" s="28" t="s">
        <v>88</v>
      </c>
      <c r="B96" s="29" t="s">
        <v>89</v>
      </c>
      <c r="C96" s="30">
        <v>2029.78</v>
      </c>
      <c r="D96" s="30">
        <v>0</v>
      </c>
      <c r="E96" s="30">
        <v>0</v>
      </c>
      <c r="F96" s="30">
        <v>0</v>
      </c>
      <c r="G96" s="30">
        <v>0</v>
      </c>
    </row>
    <row r="97" spans="1:7" ht="18" customHeight="1" x14ac:dyDescent="0.25">
      <c r="A97" s="37" t="s">
        <v>155</v>
      </c>
      <c r="B97" s="38" t="s">
        <v>86</v>
      </c>
      <c r="C97" s="39">
        <v>2029.78</v>
      </c>
      <c r="D97" s="39">
        <v>0</v>
      </c>
      <c r="E97" s="39">
        <v>0</v>
      </c>
      <c r="F97" s="39">
        <v>0</v>
      </c>
      <c r="G97" s="39">
        <v>0</v>
      </c>
    </row>
    <row r="98" spans="1:7" ht="18" customHeight="1" x14ac:dyDescent="0.25">
      <c r="A98" s="26" t="s">
        <v>38</v>
      </c>
      <c r="B98" s="22" t="s">
        <v>39</v>
      </c>
      <c r="C98" s="23">
        <v>2029.78</v>
      </c>
      <c r="D98" s="23">
        <v>0</v>
      </c>
      <c r="E98" s="23">
        <v>0</v>
      </c>
      <c r="F98" s="23">
        <v>0</v>
      </c>
      <c r="G98" s="23">
        <v>0</v>
      </c>
    </row>
    <row r="99" spans="1:7" ht="18" customHeight="1" x14ac:dyDescent="0.25">
      <c r="A99" s="26" t="s">
        <v>42</v>
      </c>
      <c r="B99" s="22" t="s">
        <v>43</v>
      </c>
      <c r="C99" s="23">
        <v>2029.78</v>
      </c>
      <c r="D99" s="23">
        <v>0</v>
      </c>
      <c r="E99" s="23">
        <v>0</v>
      </c>
      <c r="F99" s="23">
        <v>0</v>
      </c>
      <c r="G99" s="23">
        <v>0</v>
      </c>
    </row>
    <row r="100" spans="1:7" ht="18" customHeight="1" x14ac:dyDescent="0.25">
      <c r="A100" s="28" t="s">
        <v>90</v>
      </c>
      <c r="B100" s="29" t="s">
        <v>91</v>
      </c>
      <c r="C100" s="30">
        <v>0</v>
      </c>
      <c r="D100" s="30">
        <v>0</v>
      </c>
      <c r="E100" s="30">
        <v>200</v>
      </c>
      <c r="F100" s="30">
        <v>200</v>
      </c>
      <c r="G100" s="30">
        <v>200</v>
      </c>
    </row>
    <row r="101" spans="1:7" ht="18" customHeight="1" x14ac:dyDescent="0.25">
      <c r="A101" s="37" t="s">
        <v>143</v>
      </c>
      <c r="B101" s="38" t="s">
        <v>144</v>
      </c>
      <c r="C101" s="39">
        <v>0</v>
      </c>
      <c r="D101" s="39">
        <v>0</v>
      </c>
      <c r="E101" s="39">
        <v>200</v>
      </c>
      <c r="F101" s="39">
        <v>200</v>
      </c>
      <c r="G101" s="39">
        <v>200</v>
      </c>
    </row>
    <row r="102" spans="1:7" ht="18" customHeight="1" x14ac:dyDescent="0.25">
      <c r="A102" s="26" t="s">
        <v>38</v>
      </c>
      <c r="B102" s="22" t="s">
        <v>39</v>
      </c>
      <c r="C102" s="23">
        <v>0</v>
      </c>
      <c r="D102" s="23">
        <v>0</v>
      </c>
      <c r="E102" s="23">
        <v>200</v>
      </c>
      <c r="F102" s="23">
        <v>200</v>
      </c>
      <c r="G102" s="23">
        <v>200</v>
      </c>
    </row>
    <row r="103" spans="1:7" ht="18" customHeight="1" x14ac:dyDescent="0.25">
      <c r="A103" s="26" t="s">
        <v>42</v>
      </c>
      <c r="B103" s="22" t="s">
        <v>43</v>
      </c>
      <c r="C103" s="23">
        <v>0</v>
      </c>
      <c r="D103" s="23">
        <v>0</v>
      </c>
      <c r="E103" s="23">
        <v>200</v>
      </c>
      <c r="F103" s="23">
        <v>200</v>
      </c>
      <c r="G103" s="23">
        <v>200</v>
      </c>
    </row>
    <row r="104" spans="1:7" ht="18" customHeight="1" x14ac:dyDescent="0.25">
      <c r="A104" s="28" t="s">
        <v>93</v>
      </c>
      <c r="B104" s="29" t="s">
        <v>94</v>
      </c>
      <c r="C104" s="30">
        <v>24541.73</v>
      </c>
      <c r="D104" s="30">
        <v>0</v>
      </c>
      <c r="E104" s="30">
        <v>0</v>
      </c>
      <c r="F104" s="30">
        <v>0</v>
      </c>
      <c r="G104" s="30">
        <v>0</v>
      </c>
    </row>
    <row r="105" spans="1:7" ht="18" customHeight="1" x14ac:dyDescent="0.25">
      <c r="A105" s="37" t="s">
        <v>141</v>
      </c>
      <c r="B105" s="38" t="s">
        <v>83</v>
      </c>
      <c r="C105" s="39">
        <v>11794.59</v>
      </c>
      <c r="D105" s="39">
        <v>0</v>
      </c>
      <c r="E105" s="39">
        <v>0</v>
      </c>
      <c r="F105" s="39">
        <v>0</v>
      </c>
      <c r="G105" s="39">
        <v>0</v>
      </c>
    </row>
    <row r="106" spans="1:7" ht="18" customHeight="1" x14ac:dyDescent="0.25">
      <c r="A106" s="26" t="s">
        <v>38</v>
      </c>
      <c r="B106" s="22" t="s">
        <v>39</v>
      </c>
      <c r="C106" s="23">
        <v>11794.59</v>
      </c>
      <c r="D106" s="23">
        <v>0</v>
      </c>
      <c r="E106" s="23">
        <v>0</v>
      </c>
      <c r="F106" s="23">
        <v>0</v>
      </c>
      <c r="G106" s="23">
        <v>0</v>
      </c>
    </row>
    <row r="107" spans="1:7" ht="18" customHeight="1" x14ac:dyDescent="0.25">
      <c r="A107" s="26" t="s">
        <v>40</v>
      </c>
      <c r="B107" s="22" t="s">
        <v>41</v>
      </c>
      <c r="C107" s="23">
        <v>11794.59</v>
      </c>
      <c r="D107" s="23">
        <v>0</v>
      </c>
      <c r="E107" s="23">
        <v>0</v>
      </c>
      <c r="F107" s="23">
        <v>0</v>
      </c>
      <c r="G107" s="23">
        <v>0</v>
      </c>
    </row>
    <row r="108" spans="1:7" ht="18" customHeight="1" x14ac:dyDescent="0.25">
      <c r="A108" s="37" t="s">
        <v>145</v>
      </c>
      <c r="B108" s="38" t="s">
        <v>92</v>
      </c>
      <c r="C108" s="39">
        <v>12747.14</v>
      </c>
      <c r="D108" s="39">
        <v>0</v>
      </c>
      <c r="E108" s="39">
        <v>0</v>
      </c>
      <c r="F108" s="39">
        <v>0</v>
      </c>
      <c r="G108" s="39">
        <v>0</v>
      </c>
    </row>
    <row r="109" spans="1:7" ht="18" customHeight="1" x14ac:dyDescent="0.25">
      <c r="A109" s="26" t="s">
        <v>38</v>
      </c>
      <c r="B109" s="22" t="s">
        <v>39</v>
      </c>
      <c r="C109" s="23">
        <v>12747.14</v>
      </c>
      <c r="D109" s="23">
        <v>0</v>
      </c>
      <c r="E109" s="23">
        <v>0</v>
      </c>
      <c r="F109" s="23">
        <v>0</v>
      </c>
      <c r="G109" s="23">
        <v>0</v>
      </c>
    </row>
    <row r="110" spans="1:7" ht="18" customHeight="1" x14ac:dyDescent="0.25">
      <c r="A110" s="26" t="s">
        <v>40</v>
      </c>
      <c r="B110" s="22" t="s">
        <v>41</v>
      </c>
      <c r="C110" s="23">
        <v>11893.98</v>
      </c>
      <c r="D110" s="23">
        <v>0</v>
      </c>
      <c r="E110" s="23">
        <v>0</v>
      </c>
      <c r="F110" s="23">
        <v>0</v>
      </c>
      <c r="G110" s="23">
        <v>0</v>
      </c>
    </row>
    <row r="111" spans="1:7" ht="18" customHeight="1" x14ac:dyDescent="0.25">
      <c r="A111" s="26" t="s">
        <v>42</v>
      </c>
      <c r="B111" s="22" t="s">
        <v>43</v>
      </c>
      <c r="C111" s="23">
        <v>853.16</v>
      </c>
      <c r="D111" s="23">
        <v>0</v>
      </c>
      <c r="E111" s="23">
        <v>0</v>
      </c>
      <c r="F111" s="23">
        <v>0</v>
      </c>
      <c r="G111" s="23">
        <v>0</v>
      </c>
    </row>
    <row r="112" spans="1:7" ht="18" customHeight="1" x14ac:dyDescent="0.25">
      <c r="A112" s="28" t="s">
        <v>96</v>
      </c>
      <c r="B112" s="29" t="s">
        <v>97</v>
      </c>
      <c r="C112" s="30">
        <v>90802.29</v>
      </c>
      <c r="D112" s="30">
        <v>93000</v>
      </c>
      <c r="E112" s="30">
        <v>93000</v>
      </c>
      <c r="F112" s="30">
        <v>93000</v>
      </c>
      <c r="G112" s="30">
        <v>93000</v>
      </c>
    </row>
    <row r="113" spans="1:7" ht="18" customHeight="1" x14ac:dyDescent="0.25">
      <c r="A113" s="37" t="s">
        <v>143</v>
      </c>
      <c r="B113" s="38" t="s">
        <v>144</v>
      </c>
      <c r="C113" s="39">
        <v>0</v>
      </c>
      <c r="D113" s="39">
        <v>0</v>
      </c>
      <c r="E113" s="39">
        <v>93000</v>
      </c>
      <c r="F113" s="39">
        <v>93000</v>
      </c>
      <c r="G113" s="39">
        <v>93000</v>
      </c>
    </row>
    <row r="114" spans="1:7" ht="18" customHeight="1" x14ac:dyDescent="0.25">
      <c r="A114" s="26" t="s">
        <v>38</v>
      </c>
      <c r="B114" s="22" t="s">
        <v>39</v>
      </c>
      <c r="C114" s="23">
        <v>0</v>
      </c>
      <c r="D114" s="23">
        <v>0</v>
      </c>
      <c r="E114" s="23">
        <v>93000</v>
      </c>
      <c r="F114" s="23">
        <v>93000</v>
      </c>
      <c r="G114" s="23">
        <v>93000</v>
      </c>
    </row>
    <row r="115" spans="1:7" ht="18" customHeight="1" x14ac:dyDescent="0.25">
      <c r="A115" s="26" t="s">
        <v>42</v>
      </c>
      <c r="B115" s="22" t="s">
        <v>43</v>
      </c>
      <c r="C115" s="23">
        <v>0</v>
      </c>
      <c r="D115" s="23">
        <v>0</v>
      </c>
      <c r="E115" s="23">
        <v>93000</v>
      </c>
      <c r="F115" s="23">
        <v>93000</v>
      </c>
      <c r="G115" s="23">
        <v>93000</v>
      </c>
    </row>
    <row r="116" spans="1:7" ht="18" customHeight="1" x14ac:dyDescent="0.25">
      <c r="A116" s="37" t="s">
        <v>154</v>
      </c>
      <c r="B116" s="38" t="s">
        <v>85</v>
      </c>
      <c r="C116" s="39">
        <v>90802.29</v>
      </c>
      <c r="D116" s="39">
        <v>93000</v>
      </c>
      <c r="E116" s="39">
        <v>0</v>
      </c>
      <c r="F116" s="39">
        <v>0</v>
      </c>
      <c r="G116" s="39">
        <v>0</v>
      </c>
    </row>
    <row r="117" spans="1:7" ht="18" customHeight="1" x14ac:dyDescent="0.25">
      <c r="A117" s="26" t="s">
        <v>38</v>
      </c>
      <c r="B117" s="22" t="s">
        <v>39</v>
      </c>
      <c r="C117" s="23">
        <v>90802.29</v>
      </c>
      <c r="D117" s="23">
        <v>93000</v>
      </c>
      <c r="E117" s="23">
        <v>0</v>
      </c>
      <c r="F117" s="23">
        <v>0</v>
      </c>
      <c r="G117" s="23">
        <v>0</v>
      </c>
    </row>
    <row r="118" spans="1:7" ht="18" customHeight="1" x14ac:dyDescent="0.25">
      <c r="A118" s="26" t="s">
        <v>42</v>
      </c>
      <c r="B118" s="22" t="s">
        <v>43</v>
      </c>
      <c r="C118" s="23">
        <v>90802.29</v>
      </c>
      <c r="D118" s="23">
        <v>93000</v>
      </c>
      <c r="E118" s="23">
        <v>0</v>
      </c>
      <c r="F118" s="23">
        <v>0</v>
      </c>
      <c r="G118" s="23">
        <v>0</v>
      </c>
    </row>
    <row r="119" spans="1:7" ht="18" customHeight="1" x14ac:dyDescent="0.25">
      <c r="A119" s="28" t="s">
        <v>98</v>
      </c>
      <c r="B119" s="29" t="s">
        <v>99</v>
      </c>
      <c r="C119" s="30">
        <v>480109.64</v>
      </c>
      <c r="D119" s="30">
        <v>298083.84000000003</v>
      </c>
      <c r="E119" s="30">
        <v>285880</v>
      </c>
      <c r="F119" s="30">
        <v>285880</v>
      </c>
      <c r="G119" s="30">
        <v>285880</v>
      </c>
    </row>
    <row r="120" spans="1:7" ht="18" customHeight="1" x14ac:dyDescent="0.25">
      <c r="A120" s="37" t="s">
        <v>143</v>
      </c>
      <c r="B120" s="38" t="s">
        <v>144</v>
      </c>
      <c r="C120" s="39">
        <v>0</v>
      </c>
      <c r="D120" s="39">
        <v>0</v>
      </c>
      <c r="E120" s="39">
        <v>285880</v>
      </c>
      <c r="F120" s="39">
        <v>285880</v>
      </c>
      <c r="G120" s="39">
        <v>285880</v>
      </c>
    </row>
    <row r="121" spans="1:7" ht="18" customHeight="1" x14ac:dyDescent="0.25">
      <c r="A121" s="26" t="s">
        <v>38</v>
      </c>
      <c r="B121" s="22" t="s">
        <v>39</v>
      </c>
      <c r="C121" s="23">
        <v>0</v>
      </c>
      <c r="D121" s="23">
        <v>0</v>
      </c>
      <c r="E121" s="23">
        <v>253325</v>
      </c>
      <c r="F121" s="23">
        <v>253325</v>
      </c>
      <c r="G121" s="23">
        <v>253325</v>
      </c>
    </row>
    <row r="122" spans="1:7" ht="18" customHeight="1" x14ac:dyDescent="0.25">
      <c r="A122" s="26" t="s">
        <v>42</v>
      </c>
      <c r="B122" s="22" t="s">
        <v>43</v>
      </c>
      <c r="C122" s="23">
        <v>0</v>
      </c>
      <c r="D122" s="23">
        <v>0</v>
      </c>
      <c r="E122" s="23">
        <v>213325</v>
      </c>
      <c r="F122" s="23">
        <v>213325</v>
      </c>
      <c r="G122" s="23">
        <v>213325</v>
      </c>
    </row>
    <row r="123" spans="1:7" ht="20.25" customHeight="1" x14ac:dyDescent="0.25">
      <c r="A123" s="26" t="s">
        <v>46</v>
      </c>
      <c r="B123" s="22" t="s">
        <v>47</v>
      </c>
      <c r="C123" s="23">
        <v>0</v>
      </c>
      <c r="D123" s="23">
        <v>0</v>
      </c>
      <c r="E123" s="23">
        <v>40000</v>
      </c>
      <c r="F123" s="23">
        <v>40000</v>
      </c>
      <c r="G123" s="23">
        <v>40000</v>
      </c>
    </row>
    <row r="124" spans="1:7" ht="18" customHeight="1" x14ac:dyDescent="0.25">
      <c r="A124" s="26" t="s">
        <v>49</v>
      </c>
      <c r="B124" s="22" t="s">
        <v>50</v>
      </c>
      <c r="C124" s="23">
        <v>0</v>
      </c>
      <c r="D124" s="23">
        <v>0</v>
      </c>
      <c r="E124" s="23">
        <v>32555</v>
      </c>
      <c r="F124" s="23">
        <v>32555</v>
      </c>
      <c r="G124" s="23">
        <v>32555</v>
      </c>
    </row>
    <row r="125" spans="1:7" ht="18" customHeight="1" x14ac:dyDescent="0.25">
      <c r="A125" s="26" t="s">
        <v>51</v>
      </c>
      <c r="B125" s="22" t="s">
        <v>52</v>
      </c>
      <c r="C125" s="23">
        <v>0</v>
      </c>
      <c r="D125" s="23">
        <v>0</v>
      </c>
      <c r="E125" s="23">
        <v>32555</v>
      </c>
      <c r="F125" s="23">
        <v>32555</v>
      </c>
      <c r="G125" s="23">
        <v>32555</v>
      </c>
    </row>
    <row r="126" spans="1:7" ht="18" customHeight="1" x14ac:dyDescent="0.25">
      <c r="A126" s="37" t="s">
        <v>154</v>
      </c>
      <c r="B126" s="38" t="s">
        <v>85</v>
      </c>
      <c r="C126" s="39">
        <v>480109.64</v>
      </c>
      <c r="D126" s="39">
        <v>298083.84000000003</v>
      </c>
      <c r="E126" s="39">
        <v>0</v>
      </c>
      <c r="F126" s="39">
        <v>0</v>
      </c>
      <c r="G126" s="39">
        <v>0</v>
      </c>
    </row>
    <row r="127" spans="1:7" ht="18" customHeight="1" x14ac:dyDescent="0.25">
      <c r="A127" s="26" t="s">
        <v>38</v>
      </c>
      <c r="B127" s="22" t="s">
        <v>39</v>
      </c>
      <c r="C127" s="23">
        <v>163198.07999999999</v>
      </c>
      <c r="D127" s="23">
        <v>222540.76</v>
      </c>
      <c r="E127" s="23">
        <v>0</v>
      </c>
      <c r="F127" s="23">
        <v>0</v>
      </c>
      <c r="G127" s="23">
        <v>0</v>
      </c>
    </row>
    <row r="128" spans="1:7" ht="18" customHeight="1" x14ac:dyDescent="0.25">
      <c r="A128" s="26" t="s">
        <v>42</v>
      </c>
      <c r="B128" s="22" t="s">
        <v>43</v>
      </c>
      <c r="C128" s="23">
        <v>124620.85</v>
      </c>
      <c r="D128" s="23">
        <v>202540.76</v>
      </c>
      <c r="E128" s="23">
        <v>0</v>
      </c>
      <c r="F128" s="23">
        <v>0</v>
      </c>
      <c r="G128" s="23">
        <v>0</v>
      </c>
    </row>
    <row r="129" spans="1:7" ht="21" customHeight="1" x14ac:dyDescent="0.25">
      <c r="A129" s="26" t="s">
        <v>46</v>
      </c>
      <c r="B129" s="22" t="s">
        <v>47</v>
      </c>
      <c r="C129" s="23">
        <v>38577.230000000003</v>
      </c>
      <c r="D129" s="23">
        <v>20000</v>
      </c>
      <c r="E129" s="23">
        <v>0</v>
      </c>
      <c r="F129" s="23">
        <v>0</v>
      </c>
      <c r="G129" s="23">
        <v>0</v>
      </c>
    </row>
    <row r="130" spans="1:7" ht="18" customHeight="1" x14ac:dyDescent="0.25">
      <c r="A130" s="26" t="s">
        <v>49</v>
      </c>
      <c r="B130" s="22" t="s">
        <v>50</v>
      </c>
      <c r="C130" s="23">
        <v>316911.56</v>
      </c>
      <c r="D130" s="23">
        <v>75543.08</v>
      </c>
      <c r="E130" s="23">
        <v>0</v>
      </c>
      <c r="F130" s="23">
        <v>0</v>
      </c>
      <c r="G130" s="23">
        <v>0</v>
      </c>
    </row>
    <row r="131" spans="1:7" ht="18" customHeight="1" x14ac:dyDescent="0.25">
      <c r="A131" s="26" t="s">
        <v>51</v>
      </c>
      <c r="B131" s="22" t="s">
        <v>52</v>
      </c>
      <c r="C131" s="23">
        <v>50656.23</v>
      </c>
      <c r="D131" s="23">
        <v>32555</v>
      </c>
      <c r="E131" s="23">
        <v>0</v>
      </c>
      <c r="F131" s="23">
        <v>0</v>
      </c>
      <c r="G131" s="23">
        <v>0</v>
      </c>
    </row>
    <row r="132" spans="1:7" ht="18" customHeight="1" x14ac:dyDescent="0.25">
      <c r="A132" s="26" t="s">
        <v>53</v>
      </c>
      <c r="B132" s="22" t="s">
        <v>54</v>
      </c>
      <c r="C132" s="23">
        <v>266255.33</v>
      </c>
      <c r="D132" s="23">
        <v>42988.08</v>
      </c>
      <c r="E132" s="23">
        <v>0</v>
      </c>
      <c r="F132" s="23">
        <v>0</v>
      </c>
      <c r="G132" s="23">
        <v>0</v>
      </c>
    </row>
    <row r="133" spans="1:7" ht="18" customHeight="1" x14ac:dyDescent="0.25">
      <c r="A133" s="34" t="s">
        <v>105</v>
      </c>
      <c r="B133" s="35" t="s">
        <v>106</v>
      </c>
      <c r="C133" s="36">
        <v>0</v>
      </c>
      <c r="D133" s="36">
        <v>1831000</v>
      </c>
      <c r="E133" s="36">
        <v>1829000</v>
      </c>
      <c r="F133" s="36">
        <v>1829000</v>
      </c>
      <c r="G133" s="36">
        <v>1829000</v>
      </c>
    </row>
    <row r="134" spans="1:7" ht="18" customHeight="1" x14ac:dyDescent="0.25">
      <c r="A134" s="28" t="s">
        <v>107</v>
      </c>
      <c r="B134" s="29" t="s">
        <v>108</v>
      </c>
      <c r="C134" s="30">
        <v>0</v>
      </c>
      <c r="D134" s="30">
        <v>1831000</v>
      </c>
      <c r="E134" s="30">
        <v>1829000</v>
      </c>
      <c r="F134" s="30">
        <v>1829000</v>
      </c>
      <c r="G134" s="30">
        <v>1829000</v>
      </c>
    </row>
    <row r="135" spans="1:7" ht="18" customHeight="1" x14ac:dyDescent="0.25">
      <c r="A135" s="37" t="s">
        <v>143</v>
      </c>
      <c r="B135" s="38" t="s">
        <v>144</v>
      </c>
      <c r="C135" s="39">
        <v>0</v>
      </c>
      <c r="D135" s="39">
        <v>0</v>
      </c>
      <c r="E135" s="39">
        <v>1829000</v>
      </c>
      <c r="F135" s="39">
        <v>1829000</v>
      </c>
      <c r="G135" s="39">
        <v>1829000</v>
      </c>
    </row>
    <row r="136" spans="1:7" ht="18" customHeight="1" x14ac:dyDescent="0.25">
      <c r="A136" s="26" t="s">
        <v>38</v>
      </c>
      <c r="B136" s="22" t="s">
        <v>39</v>
      </c>
      <c r="C136" s="23">
        <v>0</v>
      </c>
      <c r="D136" s="23">
        <v>0</v>
      </c>
      <c r="E136" s="23">
        <v>1829000</v>
      </c>
      <c r="F136" s="23">
        <v>1829000</v>
      </c>
      <c r="G136" s="23">
        <v>1829000</v>
      </c>
    </row>
    <row r="137" spans="1:7" ht="18" customHeight="1" x14ac:dyDescent="0.25">
      <c r="A137" s="26" t="s">
        <v>40</v>
      </c>
      <c r="B137" s="22" t="s">
        <v>41</v>
      </c>
      <c r="C137" s="23">
        <v>0</v>
      </c>
      <c r="D137" s="23">
        <v>0</v>
      </c>
      <c r="E137" s="23">
        <v>1796100</v>
      </c>
      <c r="F137" s="23">
        <v>1796100</v>
      </c>
      <c r="G137" s="23">
        <v>1796100</v>
      </c>
    </row>
    <row r="138" spans="1:7" ht="18" customHeight="1" x14ac:dyDescent="0.25">
      <c r="A138" s="26" t="s">
        <v>42</v>
      </c>
      <c r="B138" s="22" t="s">
        <v>43</v>
      </c>
      <c r="C138" s="23">
        <v>0</v>
      </c>
      <c r="D138" s="23">
        <v>0</v>
      </c>
      <c r="E138" s="23">
        <v>32900</v>
      </c>
      <c r="F138" s="23">
        <v>32900</v>
      </c>
      <c r="G138" s="23">
        <v>32900</v>
      </c>
    </row>
    <row r="139" spans="1:7" ht="18" customHeight="1" x14ac:dyDescent="0.25">
      <c r="A139" s="37" t="s">
        <v>154</v>
      </c>
      <c r="B139" s="38" t="s">
        <v>85</v>
      </c>
      <c r="C139" s="39">
        <v>0</v>
      </c>
      <c r="D139" s="39">
        <v>1831000</v>
      </c>
      <c r="E139" s="39">
        <v>0</v>
      </c>
      <c r="F139" s="39">
        <v>0</v>
      </c>
      <c r="G139" s="39">
        <v>0</v>
      </c>
    </row>
    <row r="140" spans="1:7" ht="18" customHeight="1" x14ac:dyDescent="0.25">
      <c r="A140" s="26" t="s">
        <v>38</v>
      </c>
      <c r="B140" s="22" t="s">
        <v>39</v>
      </c>
      <c r="C140" s="23">
        <v>0</v>
      </c>
      <c r="D140" s="23">
        <v>1831000</v>
      </c>
      <c r="E140" s="23">
        <v>0</v>
      </c>
      <c r="F140" s="23">
        <v>0</v>
      </c>
      <c r="G140" s="23">
        <v>0</v>
      </c>
    </row>
    <row r="141" spans="1:7" ht="18" customHeight="1" x14ac:dyDescent="0.25">
      <c r="A141" s="26" t="s">
        <v>40</v>
      </c>
      <c r="B141" s="22" t="s">
        <v>41</v>
      </c>
      <c r="C141" s="23">
        <v>0</v>
      </c>
      <c r="D141" s="23">
        <v>1798100</v>
      </c>
      <c r="E141" s="23">
        <v>0</v>
      </c>
      <c r="F141" s="23">
        <v>0</v>
      </c>
      <c r="G141" s="23">
        <v>0</v>
      </c>
    </row>
    <row r="142" spans="1:7" ht="18" customHeight="1" x14ac:dyDescent="0.25">
      <c r="A142" s="26" t="s">
        <v>42</v>
      </c>
      <c r="B142" s="22" t="s">
        <v>43</v>
      </c>
      <c r="C142" s="23">
        <v>0</v>
      </c>
      <c r="D142" s="23">
        <v>32900</v>
      </c>
      <c r="E142" s="23">
        <v>0</v>
      </c>
      <c r="F142" s="23">
        <v>0</v>
      </c>
      <c r="G142" s="23">
        <v>0</v>
      </c>
    </row>
  </sheetData>
  <mergeCells count="2">
    <mergeCell ref="A1:G1"/>
    <mergeCell ref="A3:G3"/>
  </mergeCells>
  <pageMargins left="0.7" right="0.7" top="0.75" bottom="0.75" header="0.3" footer="0.3"/>
  <pageSetup paperSize="9" scale="9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Račun prihoda i rashoda-ekonoms</vt:lpstr>
      <vt:lpstr>Prihodi i rashodi po izvorima</vt:lpstr>
      <vt:lpstr>Rashodi prema funkcijskoj klas</vt:lpstr>
      <vt:lpstr>Račun financiranja-ekonomska kl</vt:lpstr>
      <vt:lpstr>Račun financiranja-izvori finan</vt:lpstr>
      <vt:lpstr>Preneseni višak-manjak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2025-11-10T14:18:53Z</dcterms:modified>
</cp:coreProperties>
</file>