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k\Desktop\Prehrana\Pekarski\"/>
    </mc:Choice>
  </mc:AlternateContent>
  <xr:revisionPtr revIDLastSave="0" documentId="13_ncr:1_{6FE758D0-2391-4F5C-BD98-1809299C9496}" xr6:coauthVersionLast="47" xr6:coauthVersionMax="47" xr10:uidLastSave="{00000000-0000-0000-0000-000000000000}"/>
  <bookViews>
    <workbookView xWindow="-110" yWindow="-110" windowWidth="38620" windowHeight="21100" xr2:uid="{561BAAFB-1374-45BA-A9EB-02986C9D304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G12" i="1"/>
  <c r="G11" i="1"/>
  <c r="G10" i="1"/>
  <c r="G9" i="1"/>
  <c r="G13" i="1"/>
  <c r="G14" i="1"/>
  <c r="G16" i="1"/>
  <c r="G17" i="1"/>
  <c r="F10" i="1"/>
  <c r="F11" i="1"/>
  <c r="F12" i="1"/>
  <c r="F13" i="1"/>
  <c r="F14" i="1"/>
  <c r="F15" i="1"/>
  <c r="F16" i="1"/>
  <c r="F17" i="1"/>
  <c r="F18" i="1"/>
  <c r="G18" i="1" s="1"/>
  <c r="F9" i="1"/>
  <c r="G19" i="1" l="1"/>
  <c r="F19" i="1"/>
</calcChain>
</file>

<file path=xl/sharedStrings.xml><?xml version="1.0" encoding="utf-8"?>
<sst xmlns="http://schemas.openxmlformats.org/spreadsheetml/2006/main" count="30" uniqueCount="22">
  <si>
    <t>PONUDITELJ:</t>
  </si>
  <si>
    <t>Naziv, adresa, OIB</t>
  </si>
  <si>
    <t>Redni broj:</t>
  </si>
  <si>
    <t>Proizvod</t>
  </si>
  <si>
    <t>m.j.</t>
  </si>
  <si>
    <t>Kruh pšenični polubijeli 600/700g</t>
  </si>
  <si>
    <t>kom</t>
  </si>
  <si>
    <t>Kruh integralni 600/700g</t>
  </si>
  <si>
    <t>Kruh pšenični crni 600/700g</t>
  </si>
  <si>
    <t>Pecivo pšenično 90/100g</t>
  </si>
  <si>
    <t>Burek sa sirom 350g</t>
  </si>
  <si>
    <t>Buhtla čokolada/pekmez</t>
  </si>
  <si>
    <t>Prstići</t>
  </si>
  <si>
    <t>Pecivo s hrenovkom 100g</t>
  </si>
  <si>
    <t>Piroška sa sirom 110g</t>
  </si>
  <si>
    <t>Lisnato višnja/vanilija 1kg</t>
  </si>
  <si>
    <t>kg</t>
  </si>
  <si>
    <t>Ukupna cijena s PDV-om</t>
  </si>
  <si>
    <t>Ukupno</t>
  </si>
  <si>
    <t>Ukupna cijena bez PDV-a</t>
  </si>
  <si>
    <t>Godišnja količina</t>
  </si>
  <si>
    <t>Jedinična 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</si>
</sst>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49" fontId="0" fillId="0" borderId="4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B079-0E3E-45A4-A005-283EDF9D4C54}">
  <dimension ref="A1:G19"/>
  <sheetViews>
    <sheetView tabSelected="1" workbookViewId="0">
      <selection activeCell="G12" sqref="G12"/>
    </sheetView>
  </sheetViews>
  <sheetFormatPr defaultRowHeight="14.5" x14ac:dyDescent="0.35"/>
  <cols>
    <col min="1" max="1" width="15.6328125" customWidth="1"/>
    <col min="2" max="2" width="31" customWidth="1"/>
    <col min="3" max="3" width="11.81640625" customWidth="1"/>
    <col min="4" max="4" width="18.36328125" customWidth="1"/>
    <col min="5" max="5" width="12.08984375" customWidth="1"/>
    <col min="6" max="6" width="18.08984375" customWidth="1"/>
    <col min="7" max="7" width="18" customWidth="1"/>
  </cols>
  <sheetData>
    <row r="1" spans="1:7" ht="15.5" x14ac:dyDescent="0.35">
      <c r="A1" s="1"/>
      <c r="B1" s="2"/>
      <c r="C1" s="3"/>
      <c r="D1" s="4"/>
      <c r="E1" s="4"/>
      <c r="F1" s="4"/>
    </row>
    <row r="2" spans="1:7" ht="15.5" x14ac:dyDescent="0.35">
      <c r="A2" s="1"/>
      <c r="B2" s="5"/>
      <c r="C2" s="6"/>
      <c r="D2" s="7"/>
      <c r="E2" s="7"/>
      <c r="F2" s="7"/>
    </row>
    <row r="3" spans="1:7" ht="15.5" x14ac:dyDescent="0.35">
      <c r="A3" s="1"/>
      <c r="B3" s="8" t="s">
        <v>0</v>
      </c>
      <c r="C3" s="18"/>
      <c r="D3" s="18"/>
      <c r="E3" s="18"/>
      <c r="F3" s="18"/>
    </row>
    <row r="4" spans="1:7" ht="15.5" x14ac:dyDescent="0.35">
      <c r="A4" s="1"/>
      <c r="B4" s="8"/>
      <c r="C4" s="19"/>
      <c r="D4" s="19"/>
      <c r="E4" s="19"/>
      <c r="F4" s="19"/>
    </row>
    <row r="5" spans="1:7" ht="15.5" x14ac:dyDescent="0.35">
      <c r="A5" s="1"/>
      <c r="B5" s="8"/>
      <c r="C5" s="19"/>
      <c r="D5" s="19"/>
      <c r="E5" s="19"/>
      <c r="F5" s="19"/>
    </row>
    <row r="6" spans="1:7" ht="15.5" x14ac:dyDescent="0.35">
      <c r="A6" s="1"/>
      <c r="B6" s="5"/>
      <c r="C6" s="20" t="s">
        <v>1</v>
      </c>
      <c r="D6" s="20"/>
      <c r="E6" s="20"/>
      <c r="F6" s="20"/>
    </row>
    <row r="7" spans="1:7" x14ac:dyDescent="0.35">
      <c r="A7" s="9"/>
      <c r="C7" s="10"/>
    </row>
    <row r="8" spans="1:7" ht="43.5" x14ac:dyDescent="0.35">
      <c r="A8" s="11" t="s">
        <v>2</v>
      </c>
      <c r="B8" s="12" t="s">
        <v>3</v>
      </c>
      <c r="C8" s="13" t="s">
        <v>4</v>
      </c>
      <c r="D8" s="12" t="s">
        <v>20</v>
      </c>
      <c r="E8" s="15" t="s">
        <v>21</v>
      </c>
      <c r="F8" s="15" t="s">
        <v>19</v>
      </c>
      <c r="G8" s="16" t="s">
        <v>17</v>
      </c>
    </row>
    <row r="9" spans="1:7" x14ac:dyDescent="0.35">
      <c r="A9" s="11">
        <v>1</v>
      </c>
      <c r="B9" s="12" t="s">
        <v>5</v>
      </c>
      <c r="C9" s="12" t="s">
        <v>6</v>
      </c>
      <c r="D9" s="12">
        <v>900</v>
      </c>
      <c r="E9" s="14"/>
      <c r="F9" s="14">
        <f>D9*E9</f>
        <v>0</v>
      </c>
      <c r="G9" s="12">
        <f>F9*1.05</f>
        <v>0</v>
      </c>
    </row>
    <row r="10" spans="1:7" x14ac:dyDescent="0.35">
      <c r="A10" s="11">
        <v>2</v>
      </c>
      <c r="B10" s="12" t="s">
        <v>7</v>
      </c>
      <c r="C10" s="12" t="s">
        <v>6</v>
      </c>
      <c r="D10" s="12">
        <v>540</v>
      </c>
      <c r="E10" s="14"/>
      <c r="F10" s="14">
        <f t="shared" ref="F10:F18" si="0">D10*E10</f>
        <v>0</v>
      </c>
      <c r="G10" s="12">
        <f>F10*1.05</f>
        <v>0</v>
      </c>
    </row>
    <row r="11" spans="1:7" x14ac:dyDescent="0.35">
      <c r="A11" s="11">
        <v>3</v>
      </c>
      <c r="B11" s="12" t="s">
        <v>8</v>
      </c>
      <c r="C11" s="12" t="s">
        <v>6</v>
      </c>
      <c r="D11" s="12">
        <v>2700</v>
      </c>
      <c r="E11" s="14"/>
      <c r="F11" s="14">
        <f t="shared" si="0"/>
        <v>0</v>
      </c>
      <c r="G11" s="12">
        <f>F11*1.05</f>
        <v>0</v>
      </c>
    </row>
    <row r="12" spans="1:7" x14ac:dyDescent="0.35">
      <c r="A12" s="11">
        <v>4</v>
      </c>
      <c r="B12" s="12" t="s">
        <v>9</v>
      </c>
      <c r="C12" s="12" t="s">
        <v>6</v>
      </c>
      <c r="D12" s="12">
        <v>2700</v>
      </c>
      <c r="E12" s="14"/>
      <c r="F12" s="14">
        <f t="shared" si="0"/>
        <v>0</v>
      </c>
      <c r="G12" s="12">
        <f>F12*1.05</f>
        <v>0</v>
      </c>
    </row>
    <row r="13" spans="1:7" x14ac:dyDescent="0.35">
      <c r="A13" s="11">
        <v>5</v>
      </c>
      <c r="B13" s="12" t="s">
        <v>10</v>
      </c>
      <c r="C13" s="12" t="s">
        <v>6</v>
      </c>
      <c r="D13" s="12">
        <v>2700</v>
      </c>
      <c r="E13" s="14"/>
      <c r="F13" s="14">
        <f t="shared" si="0"/>
        <v>0</v>
      </c>
      <c r="G13" s="12">
        <f t="shared" ref="G10:G18" si="1">F13*1.25</f>
        <v>0</v>
      </c>
    </row>
    <row r="14" spans="1:7" x14ac:dyDescent="0.35">
      <c r="A14" s="11">
        <v>6</v>
      </c>
      <c r="B14" s="12" t="s">
        <v>11</v>
      </c>
      <c r="C14" s="12" t="s">
        <v>6</v>
      </c>
      <c r="D14" s="12">
        <v>2700</v>
      </c>
      <c r="E14" s="14"/>
      <c r="F14" s="14">
        <f t="shared" si="0"/>
        <v>0</v>
      </c>
      <c r="G14" s="12">
        <f t="shared" si="1"/>
        <v>0</v>
      </c>
    </row>
    <row r="15" spans="1:7" x14ac:dyDescent="0.35">
      <c r="A15" s="11">
        <v>7</v>
      </c>
      <c r="B15" s="12" t="s">
        <v>12</v>
      </c>
      <c r="C15" s="12" t="s">
        <v>6</v>
      </c>
      <c r="D15" s="12">
        <v>2700</v>
      </c>
      <c r="E15" s="14"/>
      <c r="F15" s="14">
        <f t="shared" si="0"/>
        <v>0</v>
      </c>
      <c r="G15" s="12">
        <f>F15*1.05</f>
        <v>0</v>
      </c>
    </row>
    <row r="16" spans="1:7" x14ac:dyDescent="0.35">
      <c r="A16" s="11">
        <v>8</v>
      </c>
      <c r="B16" s="12" t="s">
        <v>13</v>
      </c>
      <c r="C16" s="12" t="s">
        <v>6</v>
      </c>
      <c r="D16" s="12">
        <v>2700</v>
      </c>
      <c r="E16" s="14"/>
      <c r="F16" s="14">
        <f t="shared" si="0"/>
        <v>0</v>
      </c>
      <c r="G16" s="12">
        <f t="shared" si="1"/>
        <v>0</v>
      </c>
    </row>
    <row r="17" spans="1:7" x14ac:dyDescent="0.35">
      <c r="A17" s="11">
        <v>9</v>
      </c>
      <c r="B17" s="12" t="s">
        <v>14</v>
      </c>
      <c r="C17" s="12" t="s">
        <v>6</v>
      </c>
      <c r="D17" s="12">
        <v>2700</v>
      </c>
      <c r="E17" s="14"/>
      <c r="F17" s="14">
        <f t="shared" si="0"/>
        <v>0</v>
      </c>
      <c r="G17" s="12">
        <f t="shared" si="1"/>
        <v>0</v>
      </c>
    </row>
    <row r="18" spans="1:7" x14ac:dyDescent="0.35">
      <c r="A18" s="11">
        <v>10</v>
      </c>
      <c r="B18" s="12" t="s">
        <v>15</v>
      </c>
      <c r="C18" s="12" t="s">
        <v>16</v>
      </c>
      <c r="D18" s="12">
        <v>20</v>
      </c>
      <c r="E18" s="14"/>
      <c r="F18" s="14">
        <f t="shared" si="0"/>
        <v>0</v>
      </c>
      <c r="G18" s="12">
        <f t="shared" si="1"/>
        <v>0</v>
      </c>
    </row>
    <row r="19" spans="1:7" x14ac:dyDescent="0.35">
      <c r="E19" t="s">
        <v>18</v>
      </c>
      <c r="F19" s="12">
        <f>SUM(F9:F18)</f>
        <v>0</v>
      </c>
      <c r="G19" s="17">
        <f>SUM(G9:G18)</f>
        <v>0</v>
      </c>
    </row>
  </sheetData>
  <mergeCells count="4">
    <mergeCell ref="C3:F3"/>
    <mergeCell ref="C4:F4"/>
    <mergeCell ref="C5:F5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Hrvoje</cp:lastModifiedBy>
  <dcterms:created xsi:type="dcterms:W3CDTF">2025-04-24T05:53:12Z</dcterms:created>
  <dcterms:modified xsi:type="dcterms:W3CDTF">2026-02-10T09:31:13Z</dcterms:modified>
</cp:coreProperties>
</file>